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Лист1!$A$4:$F$177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31" i="2"/>
  <c r="O30"/>
  <c r="B5" i="3"/>
  <c r="B2" i="2"/>
</calcChain>
</file>

<file path=xl/sharedStrings.xml><?xml version="1.0" encoding="utf-8"?>
<sst xmlns="http://schemas.openxmlformats.org/spreadsheetml/2006/main" count="751" uniqueCount="52">
  <si>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</si>
  <si>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</si>
  <si>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</si>
  <si>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</si>
  <si>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</si>
  <si>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</si>
  <si>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</si>
  <si>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</si>
  <si>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</si>
  <si>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</si>
  <si>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</si>
  <si>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</si>
  <si>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</si>
  <si>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Интернациональная 29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</si>
  <si>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</si>
  <si>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</si>
  <si>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</si>
  <si>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</si>
  <si>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</si>
  <si>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</si>
  <si>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</si>
  <si>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</si>
  <si>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</si>
  <si>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</si>
  <si>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</si>
  <si>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</si>
  <si>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</si>
  <si>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</si>
  <si>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</si>
  <si>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</si>
  <si>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</si>
  <si>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Периодическое обследование дымоходов и вентканалов от газовых и электроплит</t>
  </si>
  <si>
    <t xml:space="preserve">  Установка приборов учета</t>
  </si>
  <si>
    <t xml:space="preserve">  Услуги МУП ЕРКЦ</t>
  </si>
  <si>
    <t xml:space="preserve">  Техническое обслуживание приборов учета тепловой энергии</t>
  </si>
  <si>
    <t xml:space="preserve">  Техническое обслуживание ВДГО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</si>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</sst>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7" xfId="0" applyNumberFormat="1" applyBorder="1"/>
    <xf numFmtId="0" fontId="0" fillId="0" borderId="20" xfId="0" applyNumberFormat="1" applyBorder="1"/>
    <xf numFmtId="0" fontId="24" fillId="0" borderId="16" xfId="0" applyNumberFormat="1" applyFont="1" applyBorder="1"/>
    <xf numFmtId="0" fontId="24" fillId="0" borderId="0" xfId="0" applyNumberFormat="1" applyFont="1"/>
    <xf numFmtId="0" fontId="24" fillId="0" borderId="18" xfId="0" applyNumberFormat="1" applyFont="1" applyBorder="1"/>
    <xf numFmtId="0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0" fontId="22" fillId="0" borderId="11" xfId="0" applyNumberFormat="1" applyFont="1" applyBorder="1"/>
    <xf numFmtId="0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0" fontId="25" fillId="0" borderId="10" xfId="0" applyNumberFormat="1" applyFont="1" applyBorder="1"/>
    <xf numFmtId="0" fontId="25" fillId="0" borderId="15" xfId="0" applyNumberFormat="1" applyFont="1" applyBorder="1"/>
    <xf numFmtId="0" fontId="25" fillId="0" borderId="16" xfId="0" applyNumberFormat="1" applyFont="1" applyBorder="1"/>
    <xf numFmtId="0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954718055553" createdVersion="1" refreshedVersion="3" recordCount="174" upgradeOnRefresh="1">
  <cacheSource type="worksheet">
    <worksheetSource ref="B3:F177" sheet="Лист1"/>
  </cacheSource>
  <cacheFields count="5">
    <cacheField name="Статья затрат" numFmtId="43">
      <sharedItems count="19">
        <s v="   Начислено  населению"/>
        <s v="  Вывоз мусора"/>
        <s v="  Обработка физической площади по дератизации"/>
        <s v="  Обслуживание узлов автоматического регулирования"/>
        <s v="  Обслуживание экобоксов"/>
        <s v="  Содержание жилья"/>
        <s v="  Техническое обслуживание"/>
        <s v="  Периодическое обследование дымоходов и вентканалов от газовых и электроплит"/>
        <s v="  Установка приборов учета"/>
        <s v="  Услуги МУП ЕРКЦ"/>
        <s v="  Техническое обслуживание приборов учета тепловой энергии"/>
        <s v="  Техническое обслуживание ВДГО"/>
        <s v="  Текущий ремон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tring="0" containsBlank="1" containsNumber="1" minValue="0" maxValue="130782.77"/>
    </cacheField>
    <cacheField name="ЖЭУ" numFmtId="43">
      <sharedItems count="1">
        <s v="ООО ЖЭУ-69"/>
      </sharedItems>
    </cacheField>
    <cacheField name="Дом" numFmtId="43">
      <sharedItems count="1">
        <s v="Интернациональная 2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4">
  <r>
    <x v="0"/>
    <x v="0"/>
    <n v="73220.350000000006"/>
    <x v="0"/>
    <x v="0"/>
  </r>
  <r>
    <x v="0"/>
    <x v="1"/>
    <n v="73220.350000000006"/>
    <x v="0"/>
    <x v="0"/>
  </r>
  <r>
    <x v="0"/>
    <x v="2"/>
    <n v="73220.350000000006"/>
    <x v="0"/>
    <x v="0"/>
  </r>
  <r>
    <x v="0"/>
    <x v="3"/>
    <n v="73220.350000000006"/>
    <x v="0"/>
    <x v="0"/>
  </r>
  <r>
    <x v="0"/>
    <x v="4"/>
    <n v="73220.350000000006"/>
    <x v="0"/>
    <x v="0"/>
  </r>
  <r>
    <x v="0"/>
    <x v="5"/>
    <n v="73220.350000000006"/>
    <x v="0"/>
    <x v="0"/>
  </r>
  <r>
    <x v="0"/>
    <x v="6"/>
    <n v="73220.350000000006"/>
    <x v="0"/>
    <x v="0"/>
  </r>
  <r>
    <x v="0"/>
    <x v="7"/>
    <n v="73220.350000000006"/>
    <x v="0"/>
    <x v="0"/>
  </r>
  <r>
    <x v="0"/>
    <x v="8"/>
    <n v="73220.350000000006"/>
    <x v="0"/>
    <x v="0"/>
  </r>
  <r>
    <x v="0"/>
    <x v="9"/>
    <n v="73220.350000000006"/>
    <x v="0"/>
    <x v="0"/>
  </r>
  <r>
    <x v="0"/>
    <x v="10"/>
    <n v="73220.350000000006"/>
    <x v="0"/>
    <x v="0"/>
  </r>
  <r>
    <x v="0"/>
    <x v="11"/>
    <n v="76824.94"/>
    <x v="0"/>
    <x v="0"/>
  </r>
  <r>
    <x v="1"/>
    <x v="0"/>
    <n v="9868.48"/>
    <x v="0"/>
    <x v="0"/>
  </r>
  <r>
    <x v="2"/>
    <x v="0"/>
    <n v="216.13"/>
    <x v="0"/>
    <x v="0"/>
  </r>
  <r>
    <x v="3"/>
    <x v="0"/>
    <n v="1640.5"/>
    <x v="0"/>
    <x v="0"/>
  </r>
  <r>
    <x v="4"/>
    <x v="0"/>
    <n v="469.51"/>
    <x v="0"/>
    <x v="0"/>
  </r>
  <r>
    <x v="5"/>
    <x v="0"/>
    <n v="59148.9"/>
    <x v="0"/>
    <x v="0"/>
  </r>
  <r>
    <x v="6"/>
    <x v="0"/>
    <n v="26093.41"/>
    <x v="0"/>
    <x v="0"/>
  </r>
  <r>
    <x v="7"/>
    <x v="0"/>
    <n v="2228.1999999999998"/>
    <x v="0"/>
    <x v="0"/>
  </r>
  <r>
    <x v="8"/>
    <x v="0"/>
    <m/>
    <x v="0"/>
    <x v="0"/>
  </r>
  <r>
    <x v="9"/>
    <x v="0"/>
    <n v="2290.5100000000002"/>
    <x v="0"/>
    <x v="0"/>
  </r>
  <r>
    <x v="9"/>
    <x v="1"/>
    <n v="2290.5100000000002"/>
    <x v="0"/>
    <x v="0"/>
  </r>
  <r>
    <x v="10"/>
    <x v="1"/>
    <n v="1640.64"/>
    <x v="0"/>
    <x v="0"/>
  </r>
  <r>
    <x v="6"/>
    <x v="1"/>
    <n v="26093.41"/>
    <x v="0"/>
    <x v="0"/>
  </r>
  <r>
    <x v="5"/>
    <x v="1"/>
    <n v="52550.39"/>
    <x v="0"/>
    <x v="0"/>
  </r>
  <r>
    <x v="4"/>
    <x v="1"/>
    <n v="469.51"/>
    <x v="0"/>
    <x v="0"/>
  </r>
  <r>
    <x v="3"/>
    <x v="1"/>
    <n v="1640.5"/>
    <x v="0"/>
    <x v="0"/>
  </r>
  <r>
    <x v="2"/>
    <x v="1"/>
    <n v="220.91"/>
    <x v="0"/>
    <x v="0"/>
  </r>
  <r>
    <x v="1"/>
    <x v="1"/>
    <n v="8913.4699999999993"/>
    <x v="0"/>
    <x v="0"/>
  </r>
  <r>
    <x v="2"/>
    <x v="2"/>
    <n v="220.91"/>
    <x v="0"/>
    <x v="0"/>
  </r>
  <r>
    <x v="3"/>
    <x v="2"/>
    <n v="1640.5"/>
    <x v="0"/>
    <x v="0"/>
  </r>
  <r>
    <x v="4"/>
    <x v="2"/>
    <n v="469.51"/>
    <x v="0"/>
    <x v="0"/>
  </r>
  <r>
    <x v="5"/>
    <x v="2"/>
    <n v="50372.26"/>
    <x v="0"/>
    <x v="0"/>
  </r>
  <r>
    <x v="6"/>
    <x v="2"/>
    <n v="26093.41"/>
    <x v="0"/>
    <x v="0"/>
  </r>
  <r>
    <x v="9"/>
    <x v="2"/>
    <n v="2290.5100000000002"/>
    <x v="0"/>
    <x v="0"/>
  </r>
  <r>
    <x v="9"/>
    <x v="3"/>
    <n v="2290.5100000000002"/>
    <x v="0"/>
    <x v="0"/>
  </r>
  <r>
    <x v="6"/>
    <x v="3"/>
    <n v="26087.99"/>
    <x v="0"/>
    <x v="0"/>
  </r>
  <r>
    <x v="10"/>
    <x v="3"/>
    <n v="1551.76"/>
    <x v="0"/>
    <x v="0"/>
  </r>
  <r>
    <x v="5"/>
    <x v="3"/>
    <n v="52182.99"/>
    <x v="0"/>
    <x v="0"/>
  </r>
  <r>
    <x v="3"/>
    <x v="3"/>
    <n v="1640.5"/>
    <x v="0"/>
    <x v="0"/>
  </r>
  <r>
    <x v="2"/>
    <x v="3"/>
    <n v="215.9"/>
    <x v="0"/>
    <x v="0"/>
  </r>
  <r>
    <x v="1"/>
    <x v="3"/>
    <n v="19418.64"/>
    <x v="0"/>
    <x v="0"/>
  </r>
  <r>
    <x v="1"/>
    <x v="4"/>
    <n v="9868.48"/>
    <x v="0"/>
    <x v="0"/>
  </r>
  <r>
    <x v="2"/>
    <x v="4"/>
    <n v="215.9"/>
    <x v="0"/>
    <x v="0"/>
  </r>
  <r>
    <x v="3"/>
    <x v="4"/>
    <n v="1640.5"/>
    <x v="0"/>
    <x v="0"/>
  </r>
  <r>
    <x v="5"/>
    <x v="4"/>
    <n v="51479.02"/>
    <x v="0"/>
    <x v="0"/>
  </r>
  <r>
    <x v="6"/>
    <x v="4"/>
    <n v="26044.97"/>
    <x v="0"/>
    <x v="0"/>
  </r>
  <r>
    <x v="9"/>
    <x v="4"/>
    <n v="2290.5100000000002"/>
    <x v="0"/>
    <x v="0"/>
  </r>
  <r>
    <x v="9"/>
    <x v="5"/>
    <n v="2290.5100000000002"/>
    <x v="0"/>
    <x v="0"/>
  </r>
  <r>
    <x v="6"/>
    <x v="5"/>
    <n v="27979.39"/>
    <x v="0"/>
    <x v="0"/>
  </r>
  <r>
    <x v="5"/>
    <x v="5"/>
    <n v="48887.97"/>
    <x v="0"/>
    <x v="0"/>
  </r>
  <r>
    <x v="3"/>
    <x v="5"/>
    <n v="1640.5"/>
    <x v="0"/>
    <x v="0"/>
  </r>
  <r>
    <x v="2"/>
    <x v="5"/>
    <n v="215.9"/>
    <x v="0"/>
    <x v="0"/>
  </r>
  <r>
    <x v="1"/>
    <x v="5"/>
    <n v="9550.16"/>
    <x v="0"/>
    <x v="0"/>
  </r>
  <r>
    <x v="1"/>
    <x v="6"/>
    <n v="11069.03"/>
    <x v="0"/>
    <x v="0"/>
  </r>
  <r>
    <x v="2"/>
    <x v="6"/>
    <n v="215.9"/>
    <x v="0"/>
    <x v="0"/>
  </r>
  <r>
    <x v="3"/>
    <x v="6"/>
    <n v="1640.5"/>
    <x v="0"/>
    <x v="0"/>
  </r>
  <r>
    <x v="5"/>
    <x v="6"/>
    <n v="66877.440000000002"/>
    <x v="0"/>
    <x v="0"/>
  </r>
  <r>
    <x v="4"/>
    <x v="6"/>
    <n v="1878.04"/>
    <x v="0"/>
    <x v="0"/>
  </r>
  <r>
    <x v="6"/>
    <x v="6"/>
    <n v="25297.58"/>
    <x v="0"/>
    <x v="0"/>
  </r>
  <r>
    <x v="7"/>
    <x v="6"/>
    <n v="2228.1999999999998"/>
    <x v="0"/>
    <x v="0"/>
  </r>
  <r>
    <x v="11"/>
    <x v="6"/>
    <n v="8366.5300000000007"/>
    <x v="0"/>
    <x v="0"/>
  </r>
  <r>
    <x v="9"/>
    <x v="6"/>
    <n v="2290.5100000000002"/>
    <x v="0"/>
    <x v="0"/>
  </r>
  <r>
    <x v="9"/>
    <x v="7"/>
    <n v="2382.5100000000002"/>
    <x v="0"/>
    <x v="0"/>
  </r>
  <r>
    <x v="6"/>
    <x v="7"/>
    <n v="22649.79"/>
    <x v="0"/>
    <x v="0"/>
  </r>
  <r>
    <x v="4"/>
    <x v="7"/>
    <n v="469.51"/>
    <x v="0"/>
    <x v="0"/>
  </r>
  <r>
    <x v="5"/>
    <x v="7"/>
    <n v="54808.91"/>
    <x v="0"/>
    <x v="0"/>
  </r>
  <r>
    <x v="3"/>
    <x v="7"/>
    <n v="1640.5"/>
    <x v="0"/>
    <x v="0"/>
  </r>
  <r>
    <x v="2"/>
    <x v="7"/>
    <n v="215.9"/>
    <x v="0"/>
    <x v="0"/>
  </r>
  <r>
    <x v="1"/>
    <x v="7"/>
    <n v="11069.03"/>
    <x v="0"/>
    <x v="0"/>
  </r>
  <r>
    <x v="1"/>
    <x v="8"/>
    <n v="10711.98"/>
    <x v="0"/>
    <x v="0"/>
  </r>
  <r>
    <x v="2"/>
    <x v="8"/>
    <n v="215.9"/>
    <x v="0"/>
    <x v="0"/>
  </r>
  <r>
    <x v="3"/>
    <x v="8"/>
    <n v="1640.5"/>
    <x v="0"/>
    <x v="0"/>
  </r>
  <r>
    <x v="5"/>
    <x v="8"/>
    <n v="61315.56"/>
    <x v="0"/>
    <x v="0"/>
  </r>
  <r>
    <x v="4"/>
    <x v="8"/>
    <n v="469.51"/>
    <x v="0"/>
    <x v="0"/>
  </r>
  <r>
    <x v="6"/>
    <x v="8"/>
    <n v="26195.74"/>
    <x v="0"/>
    <x v="0"/>
  </r>
  <r>
    <x v="9"/>
    <x v="8"/>
    <n v="2290.5100000000002"/>
    <x v="0"/>
    <x v="0"/>
  </r>
  <r>
    <x v="9"/>
    <x v="9"/>
    <n v="2290.5100000000002"/>
    <x v="0"/>
    <x v="0"/>
  </r>
  <r>
    <x v="6"/>
    <x v="9"/>
    <n v="26195.74"/>
    <x v="0"/>
    <x v="0"/>
  </r>
  <r>
    <x v="12"/>
    <x v="9"/>
    <n v="3029.17"/>
    <x v="0"/>
    <x v="0"/>
  </r>
  <r>
    <x v="10"/>
    <x v="9"/>
    <n v="1551.76"/>
    <x v="0"/>
    <x v="0"/>
  </r>
  <r>
    <x v="4"/>
    <x v="9"/>
    <n v="469.51"/>
    <x v="0"/>
    <x v="0"/>
  </r>
  <r>
    <x v="5"/>
    <x v="9"/>
    <n v="54739.65"/>
    <x v="0"/>
    <x v="0"/>
  </r>
  <r>
    <x v="3"/>
    <x v="9"/>
    <n v="1640.5"/>
    <x v="0"/>
    <x v="0"/>
  </r>
  <r>
    <x v="2"/>
    <x v="9"/>
    <n v="215.9"/>
    <x v="0"/>
    <x v="0"/>
  </r>
  <r>
    <x v="1"/>
    <x v="9"/>
    <n v="11069.03"/>
    <x v="0"/>
    <x v="0"/>
  </r>
  <r>
    <x v="1"/>
    <x v="10"/>
    <n v="10711.98"/>
    <x v="0"/>
    <x v="0"/>
  </r>
  <r>
    <x v="2"/>
    <x v="10"/>
    <n v="215.9"/>
    <x v="0"/>
    <x v="0"/>
  </r>
  <r>
    <x v="3"/>
    <x v="10"/>
    <n v="1640.5"/>
    <x v="0"/>
    <x v="0"/>
  </r>
  <r>
    <x v="5"/>
    <x v="10"/>
    <n v="53236.5"/>
    <x v="0"/>
    <x v="0"/>
  </r>
  <r>
    <x v="4"/>
    <x v="10"/>
    <n v="469.51"/>
    <x v="0"/>
    <x v="0"/>
  </r>
  <r>
    <x v="10"/>
    <x v="10"/>
    <n v="1551.76"/>
    <x v="0"/>
    <x v="0"/>
  </r>
  <r>
    <x v="6"/>
    <x v="10"/>
    <n v="26195.74"/>
    <x v="0"/>
    <x v="0"/>
  </r>
  <r>
    <x v="9"/>
    <x v="10"/>
    <n v="2290.5100000000002"/>
    <x v="0"/>
    <x v="0"/>
  </r>
  <r>
    <x v="9"/>
    <x v="11"/>
    <n v="2290.5100000000002"/>
    <x v="0"/>
    <x v="0"/>
  </r>
  <r>
    <x v="6"/>
    <x v="11"/>
    <n v="25898.75"/>
    <x v="0"/>
    <x v="0"/>
  </r>
  <r>
    <x v="10"/>
    <x v="11"/>
    <n v="1551.76"/>
    <x v="0"/>
    <x v="0"/>
  </r>
  <r>
    <x v="4"/>
    <x v="11"/>
    <n v="469.51"/>
    <x v="0"/>
    <x v="0"/>
  </r>
  <r>
    <x v="5"/>
    <x v="11"/>
    <n v="52928.959999999999"/>
    <x v="0"/>
    <x v="0"/>
  </r>
  <r>
    <x v="3"/>
    <x v="11"/>
    <n v="1640.5"/>
    <x v="0"/>
    <x v="0"/>
  </r>
  <r>
    <x v="2"/>
    <x v="11"/>
    <n v="215.9"/>
    <x v="0"/>
    <x v="0"/>
  </r>
  <r>
    <x v="1"/>
    <x v="11"/>
    <n v="11069.03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  <r>
    <x v="14"/>
    <x v="0"/>
    <n v="7591"/>
    <x v="0"/>
    <x v="0"/>
  </r>
  <r>
    <x v="14"/>
    <x v="1"/>
    <n v="7591"/>
    <x v="0"/>
    <x v="0"/>
  </r>
  <r>
    <x v="14"/>
    <x v="2"/>
    <n v="7591"/>
    <x v="0"/>
    <x v="0"/>
  </r>
  <r>
    <x v="14"/>
    <x v="3"/>
    <n v="7591"/>
    <x v="0"/>
    <x v="0"/>
  </r>
  <r>
    <x v="14"/>
    <x v="4"/>
    <n v="7591"/>
    <x v="0"/>
    <x v="0"/>
  </r>
  <r>
    <x v="14"/>
    <x v="5"/>
    <n v="7591"/>
    <x v="0"/>
    <x v="0"/>
  </r>
  <r>
    <x v="14"/>
    <x v="6"/>
    <n v="10919.04"/>
    <x v="0"/>
    <x v="0"/>
  </r>
  <r>
    <x v="14"/>
    <x v="7"/>
    <n v="10919.04"/>
    <x v="0"/>
    <x v="0"/>
  </r>
  <r>
    <x v="14"/>
    <x v="8"/>
    <n v="10919.04"/>
    <x v="0"/>
    <x v="0"/>
  </r>
  <r>
    <x v="14"/>
    <x v="9"/>
    <n v="10919.04"/>
    <x v="0"/>
    <x v="0"/>
  </r>
  <r>
    <x v="14"/>
    <x v="10"/>
    <n v="10919.04"/>
    <x v="0"/>
    <x v="0"/>
  </r>
  <r>
    <x v="14"/>
    <x v="11"/>
    <n v="11102.21"/>
    <x v="0"/>
    <x v="0"/>
  </r>
  <r>
    <x v="15"/>
    <x v="0"/>
    <n v="109546.64"/>
    <x v="0"/>
    <x v="0"/>
  </r>
  <r>
    <x v="15"/>
    <x v="1"/>
    <n v="101410.34"/>
    <x v="0"/>
    <x v="0"/>
  </r>
  <r>
    <x v="15"/>
    <x v="2"/>
    <n v="88678.1"/>
    <x v="0"/>
    <x v="0"/>
  </r>
  <r>
    <x v="15"/>
    <x v="3"/>
    <n v="110979.29"/>
    <x v="0"/>
    <x v="0"/>
  </r>
  <r>
    <x v="15"/>
    <x v="4"/>
    <n v="99130.38"/>
    <x v="0"/>
    <x v="0"/>
  </r>
  <r>
    <x v="15"/>
    <x v="5"/>
    <n v="98155.43"/>
    <x v="0"/>
    <x v="0"/>
  </r>
  <r>
    <x v="15"/>
    <x v="6"/>
    <n v="130782.77"/>
    <x v="0"/>
    <x v="0"/>
  </r>
  <r>
    <x v="15"/>
    <x v="7"/>
    <n v="104155.19"/>
    <x v="0"/>
    <x v="0"/>
  </r>
  <r>
    <x v="15"/>
    <x v="8"/>
    <n v="113758.74"/>
    <x v="0"/>
    <x v="0"/>
  </r>
  <r>
    <x v="15"/>
    <x v="9"/>
    <n v="112120.81"/>
    <x v="0"/>
    <x v="0"/>
  </r>
  <r>
    <x v="15"/>
    <x v="10"/>
    <n v="107231.44"/>
    <x v="0"/>
    <x v="0"/>
  </r>
  <r>
    <x v="15"/>
    <x v="11"/>
    <n v="107167.13"/>
    <x v="0"/>
    <x v="0"/>
  </r>
  <r>
    <x v="16"/>
    <x v="0"/>
    <n v="419.98"/>
    <x v="0"/>
    <x v="0"/>
  </r>
  <r>
    <x v="16"/>
    <x v="1"/>
    <n v="419.98"/>
    <x v="0"/>
    <x v="0"/>
  </r>
  <r>
    <x v="16"/>
    <x v="2"/>
    <n v="419.98"/>
    <x v="0"/>
    <x v="0"/>
  </r>
  <r>
    <x v="16"/>
    <x v="3"/>
    <n v="419.98"/>
    <x v="0"/>
    <x v="0"/>
  </r>
  <r>
    <x v="16"/>
    <x v="4"/>
    <n v="419.98"/>
    <x v="0"/>
    <x v="0"/>
  </r>
  <r>
    <x v="16"/>
    <x v="5"/>
    <n v="419.98"/>
    <x v="0"/>
    <x v="0"/>
  </r>
  <r>
    <x v="16"/>
    <x v="6"/>
    <n v="419.98"/>
    <x v="0"/>
    <x v="0"/>
  </r>
  <r>
    <x v="16"/>
    <x v="7"/>
    <n v="2969.98"/>
    <x v="0"/>
    <x v="0"/>
  </r>
  <r>
    <x v="16"/>
    <x v="8"/>
    <n v="569.98"/>
    <x v="0"/>
    <x v="0"/>
  </r>
  <r>
    <x v="16"/>
    <x v="9"/>
    <n v="569.98"/>
    <x v="0"/>
    <x v="0"/>
  </r>
  <r>
    <x v="16"/>
    <x v="10"/>
    <n v="569.98"/>
    <x v="0"/>
    <x v="0"/>
  </r>
  <r>
    <x v="16"/>
    <x v="11"/>
    <n v="569.98"/>
    <x v="0"/>
    <x v="0"/>
  </r>
  <r>
    <x v="17"/>
    <x v="0"/>
    <n v="37302.42"/>
    <x v="0"/>
    <x v="0"/>
  </r>
  <r>
    <x v="17"/>
    <x v="1"/>
    <n v="37302.42"/>
    <x v="0"/>
    <x v="0"/>
  </r>
  <r>
    <x v="17"/>
    <x v="2"/>
    <n v="37302.42"/>
    <x v="0"/>
    <x v="0"/>
  </r>
  <r>
    <x v="17"/>
    <x v="3"/>
    <n v="37302.42"/>
    <x v="0"/>
    <x v="0"/>
  </r>
  <r>
    <x v="17"/>
    <x v="4"/>
    <n v="37302.42"/>
    <x v="0"/>
    <x v="0"/>
  </r>
  <r>
    <x v="17"/>
    <x v="5"/>
    <n v="37302.42"/>
    <x v="0"/>
    <x v="0"/>
  </r>
  <r>
    <x v="17"/>
    <x v="6"/>
    <n v="37524.230000000003"/>
    <x v="0"/>
    <x v="0"/>
  </r>
  <r>
    <x v="17"/>
    <x v="7"/>
    <n v="37524.230000000003"/>
    <x v="0"/>
    <x v="0"/>
  </r>
  <r>
    <x v="17"/>
    <x v="8"/>
    <n v="37524.230000000003"/>
    <x v="0"/>
    <x v="0"/>
  </r>
  <r>
    <x v="17"/>
    <x v="9"/>
    <n v="37524.230000000003"/>
    <x v="0"/>
    <x v="0"/>
  </r>
  <r>
    <x v="17"/>
    <x v="10"/>
    <n v="37524.230000000003"/>
    <x v="0"/>
    <x v="0"/>
  </r>
  <r>
    <x v="17"/>
    <x v="11"/>
    <n v="35777.339999999997"/>
    <x v="0"/>
    <x v="0"/>
  </r>
  <r>
    <x v="18"/>
    <x v="0"/>
    <n v="0"/>
    <x v="0"/>
    <x v="0"/>
  </r>
  <r>
    <x v="18"/>
    <x v="1"/>
    <n v="0"/>
    <x v="0"/>
    <x v="0"/>
  </r>
  <r>
    <x v="18"/>
    <x v="2"/>
    <n v="0"/>
    <x v="0"/>
    <x v="0"/>
  </r>
  <r>
    <x v="18"/>
    <x v="3"/>
    <n v="0"/>
    <x v="0"/>
    <x v="0"/>
  </r>
  <r>
    <x v="18"/>
    <x v="4"/>
    <n v="0"/>
    <x v="0"/>
    <x v="0"/>
  </r>
  <r>
    <x v="18"/>
    <x v="5"/>
    <n v="0"/>
    <x v="0"/>
    <x v="0"/>
  </r>
  <r>
    <x v="18"/>
    <x v="6"/>
    <n v="0"/>
    <x v="0"/>
    <x v="0"/>
  </r>
  <r>
    <x v="18"/>
    <x v="7"/>
    <n v="0"/>
    <x v="0"/>
    <x v="0"/>
  </r>
  <r>
    <x v="18"/>
    <x v="8"/>
    <n v="0"/>
    <x v="0"/>
    <x v="0"/>
  </r>
  <r>
    <x v="18"/>
    <x v="9"/>
    <n v="0"/>
    <x v="0"/>
    <x v="0"/>
  </r>
  <r>
    <x v="18"/>
    <x v="10"/>
    <n v="0"/>
    <x v="0"/>
    <x v="0"/>
  </r>
  <r>
    <x v="18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6" firstHeaderRow="1" firstDataRow="2" firstDataCol="1" rowPageCount="2" colPageCount="1"/>
  <pivotFields count="5">
    <pivotField axis="axisRow" compact="0" outline="0" subtotalTop="0" showAll="0" includeNewItemsInFilter="1" defaultSubtotal="0">
      <items count="19">
        <item x="0"/>
        <item x="17"/>
        <item x="16"/>
        <item x="13"/>
        <item x="1"/>
        <item x="2"/>
        <item x="3"/>
        <item x="4"/>
        <item x="7"/>
        <item x="5"/>
        <item x="12"/>
        <item x="6"/>
        <item x="11"/>
        <item x="10"/>
        <item x="18"/>
        <item x="9"/>
        <item x="14"/>
        <item x="8"/>
        <item x="15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4" width="10" bestFit="1" customWidth="1"/>
    <col min="5" max="5" width="9" bestFit="1" customWidth="1"/>
    <col min="6" max="6" width="10" bestFit="1" customWidth="1"/>
    <col min="7" max="8" width="9" bestFit="1" customWidth="1"/>
    <col min="9" max="10" width="10" bestFit="1" customWidth="1"/>
    <col min="11" max="11" width="11.140625" bestFit="1" customWidth="1"/>
    <col min="12" max="12" width="10.140625" bestFit="1" customWidth="1"/>
    <col min="13" max="14" width="10" bestFit="1" customWidth="1"/>
    <col min="15" max="15" width="11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43</v>
      </c>
    </row>
    <row r="6" spans="1:15">
      <c r="B6" s="20" t="s">
        <v>44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45</v>
      </c>
    </row>
    <row r="8" spans="1:15" s="3" customFormat="1">
      <c r="B8" s="37" t="s">
        <v>10</v>
      </c>
      <c r="C8" s="33">
        <v>73220.350000000006</v>
      </c>
      <c r="D8" s="34">
        <v>73220.350000000006</v>
      </c>
      <c r="E8" s="34">
        <v>73220.350000000006</v>
      </c>
      <c r="F8" s="34">
        <v>73220.350000000006</v>
      </c>
      <c r="G8" s="34">
        <v>73220.350000000006</v>
      </c>
      <c r="H8" s="34">
        <v>73220.350000000006</v>
      </c>
      <c r="I8" s="34">
        <v>73220.350000000006</v>
      </c>
      <c r="J8" s="34">
        <v>73220.350000000006</v>
      </c>
      <c r="K8" s="34">
        <v>73220.350000000006</v>
      </c>
      <c r="L8" s="34">
        <v>73220.350000000006</v>
      </c>
      <c r="M8" s="34">
        <v>73220.350000000006</v>
      </c>
      <c r="N8" s="34">
        <v>76824.94</v>
      </c>
      <c r="O8" s="22">
        <v>882248.7899999998</v>
      </c>
    </row>
    <row r="9" spans="1:15" s="3" customFormat="1">
      <c r="B9" s="38" t="s">
        <v>41</v>
      </c>
      <c r="C9" s="35">
        <v>37302.42</v>
      </c>
      <c r="D9" s="36">
        <v>37302.42</v>
      </c>
      <c r="E9" s="36">
        <v>37302.42</v>
      </c>
      <c r="F9" s="36">
        <v>37302.42</v>
      </c>
      <c r="G9" s="36">
        <v>37302.42</v>
      </c>
      <c r="H9" s="36">
        <v>37302.42</v>
      </c>
      <c r="I9" s="36">
        <v>37524.230000000003</v>
      </c>
      <c r="J9" s="36">
        <v>37524.230000000003</v>
      </c>
      <c r="K9" s="36">
        <v>37524.230000000003</v>
      </c>
      <c r="L9" s="36">
        <v>37524.230000000003</v>
      </c>
      <c r="M9" s="36">
        <v>37524.230000000003</v>
      </c>
      <c r="N9" s="36">
        <v>35777.339999999997</v>
      </c>
      <c r="O9" s="23">
        <v>447213.00999999989</v>
      </c>
    </row>
    <row r="10" spans="1:15" s="3" customFormat="1">
      <c r="B10" s="38" t="s">
        <v>40</v>
      </c>
      <c r="C10" s="35">
        <v>419.98</v>
      </c>
      <c r="D10" s="36">
        <v>419.98</v>
      </c>
      <c r="E10" s="36">
        <v>419.98</v>
      </c>
      <c r="F10" s="36">
        <v>419.98</v>
      </c>
      <c r="G10" s="36">
        <v>419.98</v>
      </c>
      <c r="H10" s="36">
        <v>419.98</v>
      </c>
      <c r="I10" s="36">
        <v>419.98</v>
      </c>
      <c r="J10" s="36">
        <v>2969.98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8189.7599999999984</v>
      </c>
    </row>
    <row r="11" spans="1:15" s="3" customFormat="1">
      <c r="B11" s="38" t="s">
        <v>37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9868.48</v>
      </c>
      <c r="D12" s="17">
        <v>8913.4699999999993</v>
      </c>
      <c r="E12" s="17"/>
      <c r="F12" s="17">
        <v>19418.64</v>
      </c>
      <c r="G12" s="17">
        <v>9868.48</v>
      </c>
      <c r="H12" s="17">
        <v>9550.16</v>
      </c>
      <c r="I12" s="17">
        <v>11069.03</v>
      </c>
      <c r="J12" s="17">
        <v>11069.03</v>
      </c>
      <c r="K12" s="17">
        <v>10711.98</v>
      </c>
      <c r="L12" s="17">
        <v>11069.03</v>
      </c>
      <c r="M12" s="17">
        <v>10711.98</v>
      </c>
      <c r="N12" s="17">
        <v>11069.03</v>
      </c>
      <c r="O12" s="14">
        <v>123319.30999999998</v>
      </c>
    </row>
    <row r="13" spans="1:15">
      <c r="B13" s="24" t="s">
        <v>26</v>
      </c>
      <c r="C13" s="16">
        <v>216.13</v>
      </c>
      <c r="D13" s="17">
        <v>220.91</v>
      </c>
      <c r="E13" s="17">
        <v>220.91</v>
      </c>
      <c r="F13" s="17">
        <v>215.9</v>
      </c>
      <c r="G13" s="17">
        <v>215.9</v>
      </c>
      <c r="H13" s="17">
        <v>215.9</v>
      </c>
      <c r="I13" s="17">
        <v>215.9</v>
      </c>
      <c r="J13" s="17">
        <v>215.9</v>
      </c>
      <c r="K13" s="17">
        <v>215.9</v>
      </c>
      <c r="L13" s="17">
        <v>215.9</v>
      </c>
      <c r="M13" s="17">
        <v>215.9</v>
      </c>
      <c r="N13" s="17">
        <v>215.9</v>
      </c>
      <c r="O13" s="14">
        <v>2601.0500000000006</v>
      </c>
    </row>
    <row r="14" spans="1:15" ht="25.5">
      <c r="B14" s="24" t="s">
        <v>27</v>
      </c>
      <c r="C14" s="16">
        <v>1640.5</v>
      </c>
      <c r="D14" s="17">
        <v>1640.5</v>
      </c>
      <c r="E14" s="17">
        <v>1640.5</v>
      </c>
      <c r="F14" s="17">
        <v>1640.5</v>
      </c>
      <c r="G14" s="17">
        <v>1640.5</v>
      </c>
      <c r="H14" s="17">
        <v>1640.5</v>
      </c>
      <c r="I14" s="17">
        <v>1640.5</v>
      </c>
      <c r="J14" s="17">
        <v>1640.5</v>
      </c>
      <c r="K14" s="17">
        <v>1640.5</v>
      </c>
      <c r="L14" s="17">
        <v>1640.5</v>
      </c>
      <c r="M14" s="17">
        <v>1640.5</v>
      </c>
      <c r="N14" s="17">
        <v>1640.5</v>
      </c>
      <c r="O14" s="14">
        <v>19686</v>
      </c>
    </row>
    <row r="15" spans="1:15">
      <c r="B15" s="24" t="s">
        <v>28</v>
      </c>
      <c r="C15" s="16">
        <v>469.51</v>
      </c>
      <c r="D15" s="17">
        <v>469.51</v>
      </c>
      <c r="E15" s="17">
        <v>469.51</v>
      </c>
      <c r="F15" s="17"/>
      <c r="G15" s="17"/>
      <c r="H15" s="17"/>
      <c r="I15" s="17">
        <v>1878.04</v>
      </c>
      <c r="J15" s="17">
        <v>469.51</v>
      </c>
      <c r="K15" s="17">
        <v>469.51</v>
      </c>
      <c r="L15" s="17">
        <v>469.51</v>
      </c>
      <c r="M15" s="17">
        <v>469.51</v>
      </c>
      <c r="N15" s="17">
        <v>469.51</v>
      </c>
      <c r="O15" s="14">
        <v>5634.1200000000008</v>
      </c>
    </row>
    <row r="16" spans="1:15" ht="25.5">
      <c r="B16" s="24" t="s">
        <v>31</v>
      </c>
      <c r="C16" s="16">
        <v>2228.1999999999998</v>
      </c>
      <c r="D16" s="17"/>
      <c r="E16" s="17"/>
      <c r="F16" s="17"/>
      <c r="G16" s="17"/>
      <c r="H16" s="17"/>
      <c r="I16" s="17">
        <v>2228.1999999999998</v>
      </c>
      <c r="J16" s="17"/>
      <c r="K16" s="17"/>
      <c r="L16" s="17"/>
      <c r="M16" s="17"/>
      <c r="N16" s="17"/>
      <c r="O16" s="14">
        <v>4456.3999999999996</v>
      </c>
    </row>
    <row r="17" spans="2:15">
      <c r="B17" s="24" t="s">
        <v>29</v>
      </c>
      <c r="C17" s="16">
        <v>59148.9</v>
      </c>
      <c r="D17" s="17">
        <v>52550.39</v>
      </c>
      <c r="E17" s="17">
        <v>50372.26</v>
      </c>
      <c r="F17" s="17">
        <v>52182.99</v>
      </c>
      <c r="G17" s="17">
        <v>51479.02</v>
      </c>
      <c r="H17" s="17">
        <v>48887.97</v>
      </c>
      <c r="I17" s="17">
        <v>66877.440000000002</v>
      </c>
      <c r="J17" s="17">
        <v>54808.91</v>
      </c>
      <c r="K17" s="17">
        <v>61315.56</v>
      </c>
      <c r="L17" s="17">
        <v>54739.65</v>
      </c>
      <c r="M17" s="17">
        <v>53236.5</v>
      </c>
      <c r="N17" s="17">
        <v>52928.959999999999</v>
      </c>
      <c r="O17" s="14">
        <v>658528.54999999993</v>
      </c>
    </row>
    <row r="18" spans="2:15">
      <c r="B18" s="24" t="s">
        <v>36</v>
      </c>
      <c r="C18" s="16"/>
      <c r="D18" s="17"/>
      <c r="E18" s="17"/>
      <c r="F18" s="17"/>
      <c r="G18" s="17"/>
      <c r="H18" s="17"/>
      <c r="I18" s="17"/>
      <c r="J18" s="17"/>
      <c r="K18" s="17"/>
      <c r="L18" s="17">
        <v>3029.17</v>
      </c>
      <c r="M18" s="17"/>
      <c r="N18" s="17"/>
      <c r="O18" s="14">
        <v>3029.17</v>
      </c>
    </row>
    <row r="19" spans="2:15">
      <c r="B19" s="24" t="s">
        <v>30</v>
      </c>
      <c r="C19" s="16">
        <v>26093.41</v>
      </c>
      <c r="D19" s="17">
        <v>26093.41</v>
      </c>
      <c r="E19" s="17">
        <v>26093.41</v>
      </c>
      <c r="F19" s="17">
        <v>26087.99</v>
      </c>
      <c r="G19" s="17">
        <v>26044.97</v>
      </c>
      <c r="H19" s="17">
        <v>27979.39</v>
      </c>
      <c r="I19" s="17">
        <v>25297.58</v>
      </c>
      <c r="J19" s="17">
        <v>22649.79</v>
      </c>
      <c r="K19" s="17">
        <v>26195.74</v>
      </c>
      <c r="L19" s="17">
        <v>26195.74</v>
      </c>
      <c r="M19" s="17">
        <v>26195.74</v>
      </c>
      <c r="N19" s="17">
        <v>25898.75</v>
      </c>
      <c r="O19" s="14">
        <v>310825.92000000004</v>
      </c>
    </row>
    <row r="20" spans="2:15">
      <c r="B20" s="24" t="s">
        <v>35</v>
      </c>
      <c r="C20" s="16"/>
      <c r="D20" s="17"/>
      <c r="E20" s="17"/>
      <c r="F20" s="17"/>
      <c r="G20" s="17"/>
      <c r="H20" s="17"/>
      <c r="I20" s="17">
        <v>8366.5300000000007</v>
      </c>
      <c r="J20" s="17"/>
      <c r="K20" s="17"/>
      <c r="L20" s="17"/>
      <c r="M20" s="17"/>
      <c r="N20" s="17"/>
      <c r="O20" s="14">
        <v>8366.5300000000007</v>
      </c>
    </row>
    <row r="21" spans="2:15" ht="25.5">
      <c r="B21" s="24" t="s">
        <v>34</v>
      </c>
      <c r="C21" s="16"/>
      <c r="D21" s="17">
        <v>1640.64</v>
      </c>
      <c r="E21" s="17"/>
      <c r="F21" s="17">
        <v>1551.76</v>
      </c>
      <c r="G21" s="17"/>
      <c r="H21" s="17"/>
      <c r="I21" s="17"/>
      <c r="J21" s="17"/>
      <c r="K21" s="17"/>
      <c r="L21" s="17">
        <v>1551.76</v>
      </c>
      <c r="M21" s="17">
        <v>1551.76</v>
      </c>
      <c r="N21" s="17">
        <v>1551.76</v>
      </c>
      <c r="O21" s="14">
        <v>7847.68</v>
      </c>
    </row>
    <row r="22" spans="2:15">
      <c r="B22" s="24" t="s">
        <v>42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4">
        <v>0</v>
      </c>
    </row>
    <row r="23" spans="2:15">
      <c r="B23" s="24" t="s">
        <v>33</v>
      </c>
      <c r="C23" s="16">
        <v>2290.5100000000002</v>
      </c>
      <c r="D23" s="17">
        <v>2290.5100000000002</v>
      </c>
      <c r="E23" s="17">
        <v>2290.5100000000002</v>
      </c>
      <c r="F23" s="17">
        <v>2290.5100000000002</v>
      </c>
      <c r="G23" s="17">
        <v>2290.5100000000002</v>
      </c>
      <c r="H23" s="17">
        <v>2290.5100000000002</v>
      </c>
      <c r="I23" s="17">
        <v>2290.5100000000002</v>
      </c>
      <c r="J23" s="17">
        <v>2382.5100000000002</v>
      </c>
      <c r="K23" s="17">
        <v>2290.5100000000002</v>
      </c>
      <c r="L23" s="17">
        <v>2290.5100000000002</v>
      </c>
      <c r="M23" s="17">
        <v>2290.5100000000002</v>
      </c>
      <c r="N23" s="17">
        <v>2290.5100000000002</v>
      </c>
      <c r="O23" s="14">
        <v>27578.12000000001</v>
      </c>
    </row>
    <row r="24" spans="2:15">
      <c r="B24" s="24" t="s">
        <v>38</v>
      </c>
      <c r="C24" s="16">
        <v>7591</v>
      </c>
      <c r="D24" s="17">
        <v>7591</v>
      </c>
      <c r="E24" s="17">
        <v>7591</v>
      </c>
      <c r="F24" s="17">
        <v>7591</v>
      </c>
      <c r="G24" s="17">
        <v>7591</v>
      </c>
      <c r="H24" s="17">
        <v>7591</v>
      </c>
      <c r="I24" s="17">
        <v>10919.04</v>
      </c>
      <c r="J24" s="17">
        <v>10919.04</v>
      </c>
      <c r="K24" s="17">
        <v>10919.04</v>
      </c>
      <c r="L24" s="17">
        <v>10919.04</v>
      </c>
      <c r="M24" s="17">
        <v>10919.04</v>
      </c>
      <c r="N24" s="17">
        <v>11102.21</v>
      </c>
      <c r="O24" s="14">
        <v>111243.41</v>
      </c>
    </row>
    <row r="25" spans="2:15">
      <c r="B25" s="24" t="s">
        <v>32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4"/>
    </row>
    <row r="26" spans="2:15">
      <c r="B26" s="25" t="s">
        <v>39</v>
      </c>
      <c r="C26" s="18">
        <v>109546.64</v>
      </c>
      <c r="D26" s="19">
        <v>101410.34</v>
      </c>
      <c r="E26" s="19">
        <v>88678.1</v>
      </c>
      <c r="F26" s="19">
        <v>110979.29</v>
      </c>
      <c r="G26" s="19">
        <v>99130.38</v>
      </c>
      <c r="H26" s="19">
        <v>98155.43</v>
      </c>
      <c r="I26" s="19">
        <v>130782.77</v>
      </c>
      <c r="J26" s="19">
        <v>104155.19</v>
      </c>
      <c r="K26" s="19">
        <v>113758.74</v>
      </c>
      <c r="L26" s="19">
        <v>112120.81</v>
      </c>
      <c r="M26" s="19">
        <v>107231.44</v>
      </c>
      <c r="N26" s="19">
        <v>107167.13</v>
      </c>
      <c r="O26" s="15">
        <v>1283116.2599999998</v>
      </c>
    </row>
    <row r="27" spans="2:15">
      <c r="B27" s="26"/>
      <c r="I27" s="29" t="s">
        <v>46</v>
      </c>
      <c r="J27" s="29"/>
      <c r="K27" s="29"/>
      <c r="L27" s="29"/>
      <c r="M27" s="29"/>
      <c r="N27" s="29"/>
      <c r="O27">
        <v>1337651.5599999998</v>
      </c>
    </row>
    <row r="28" spans="2:15">
      <c r="B28" s="26"/>
      <c r="I28" s="30" t="s">
        <v>47</v>
      </c>
      <c r="J28" s="30"/>
      <c r="K28" s="30"/>
      <c r="L28" s="30"/>
      <c r="M28" s="30"/>
      <c r="N28" s="30"/>
      <c r="O28">
        <v>54535.300000000047</v>
      </c>
    </row>
    <row r="29" spans="2:15">
      <c r="B29" s="26"/>
    </row>
    <row r="30" spans="2:15">
      <c r="B30" s="26"/>
      <c r="I30" s="30" t="s">
        <v>48</v>
      </c>
      <c r="J30" s="30"/>
      <c r="K30" s="30"/>
      <c r="L30" s="30"/>
      <c r="M30" s="30"/>
      <c r="N30" s="30"/>
      <c r="O30">
        <f>Query3_DEBTN</f>
        <v>390190.2</v>
      </c>
    </row>
    <row r="31" spans="2:15">
      <c r="B31" s="26"/>
      <c r="I31" s="30" t="s">
        <v>49</v>
      </c>
      <c r="J31" s="30"/>
      <c r="K31" s="30"/>
      <c r="L31" s="30"/>
      <c r="M31" s="30"/>
      <c r="N31" s="30"/>
      <c r="O31">
        <f>Query3_DEBTA</f>
        <v>357771</v>
      </c>
    </row>
    <row r="32" spans="2:15">
      <c r="B32" s="26"/>
    </row>
    <row r="33" spans="2:9">
      <c r="B33" s="26"/>
      <c r="C33" t="s">
        <v>50</v>
      </c>
      <c r="H33" s="28" t="s">
        <v>51</v>
      </c>
      <c r="I33" s="28"/>
    </row>
    <row r="34" spans="2:9">
      <c r="B34" s="26"/>
    </row>
    <row r="35" spans="2:9">
      <c r="B35" s="26"/>
    </row>
    <row r="36" spans="2:9">
      <c r="B36" s="26"/>
    </row>
    <row r="37" spans="2:9">
      <c r="B37" s="26"/>
    </row>
    <row r="38" spans="2:9">
      <c r="B38" s="26"/>
    </row>
    <row r="39" spans="2:9">
      <c r="B39" s="27"/>
    </row>
    <row r="40" spans="2:9">
      <c r="B40" s="27"/>
    </row>
    <row r="41" spans="2:9">
      <c r="B41" s="26"/>
    </row>
    <row r="42" spans="2:9">
      <c r="B42" s="26"/>
    </row>
    <row r="43" spans="2:9">
      <c r="B43" s="26"/>
    </row>
    <row r="44" spans="2:9">
      <c r="B44" s="26"/>
    </row>
    <row r="45" spans="2:9">
      <c r="B45" s="26"/>
    </row>
    <row r="46" spans="2:9">
      <c r="B46" s="26"/>
    </row>
    <row r="47" spans="2:9">
      <c r="B47" s="26"/>
    </row>
    <row r="48" spans="2:9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3:I33"/>
    <mergeCell ref="B2:I2"/>
    <mergeCell ref="B1:I1"/>
    <mergeCell ref="I27:N27"/>
    <mergeCell ref="I28:N28"/>
    <mergeCell ref="I30:N30"/>
    <mergeCell ref="I31:N31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77"/>
  <sheetViews>
    <sheetView workbookViewId="0">
      <selection sqref="A1:F17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22.140625" bestFit="1" customWidth="1"/>
  </cols>
  <sheetData>
    <row r="1" spans="1:6">
      <c r="B1">
        <v>390190.2</v>
      </c>
    </row>
    <row r="2" spans="1:6">
      <c r="B2">
        <v>357771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73220.350000000006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73220.350000000006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73220.350000000006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73220.350000000006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73220.350000000006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73220.350000000006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73220.350000000006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73220.350000000006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73220.350000000006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73220.350000000006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73220.350000000006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76824.94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9868.48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216.13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1640.5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469.51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59148.9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26093.41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2228.1999999999998</v>
      </c>
      <c r="E22" s="1" t="s">
        <v>12</v>
      </c>
      <c r="F22" s="1" t="s">
        <v>13</v>
      </c>
    </row>
    <row r="23" spans="1:6" ht="12.75" customHeight="1">
      <c r="A23" s="1"/>
      <c r="B23" s="1" t="s">
        <v>32</v>
      </c>
      <c r="C23" s="2" t="s">
        <v>11</v>
      </c>
      <c r="D23" s="1"/>
      <c r="E23" s="1" t="s">
        <v>12</v>
      </c>
      <c r="F23" s="1" t="s">
        <v>13</v>
      </c>
    </row>
    <row r="24" spans="1:6" ht="12.75" customHeight="1">
      <c r="A24" s="1"/>
      <c r="B24" s="1" t="s">
        <v>33</v>
      </c>
      <c r="C24" s="2" t="s">
        <v>11</v>
      </c>
      <c r="D24" s="1">
        <v>2290.5100000000002</v>
      </c>
      <c r="E24" s="1" t="s">
        <v>12</v>
      </c>
      <c r="F24" s="1" t="s">
        <v>13</v>
      </c>
    </row>
    <row r="25" spans="1:6" ht="12.75" customHeight="1">
      <c r="A25" s="1"/>
      <c r="B25" s="1" t="s">
        <v>33</v>
      </c>
      <c r="C25" s="2" t="s">
        <v>14</v>
      </c>
      <c r="D25" s="1">
        <v>2290.5100000000002</v>
      </c>
      <c r="E25" s="1" t="s">
        <v>12</v>
      </c>
      <c r="F25" s="1" t="s">
        <v>13</v>
      </c>
    </row>
    <row r="26" spans="1:6" ht="12.75" customHeight="1">
      <c r="A26" s="1"/>
      <c r="B26" s="1" t="s">
        <v>34</v>
      </c>
      <c r="C26" s="2" t="s">
        <v>14</v>
      </c>
      <c r="D26" s="1">
        <v>1640.64</v>
      </c>
      <c r="E26" s="1" t="s">
        <v>12</v>
      </c>
      <c r="F26" s="1" t="s">
        <v>13</v>
      </c>
    </row>
    <row r="27" spans="1:6" ht="12.75" customHeight="1">
      <c r="A27" s="1"/>
      <c r="B27" s="1" t="s">
        <v>30</v>
      </c>
      <c r="C27" s="2" t="s">
        <v>14</v>
      </c>
      <c r="D27" s="1">
        <v>26093.41</v>
      </c>
      <c r="E27" s="1" t="s">
        <v>12</v>
      </c>
      <c r="F27" s="1" t="s">
        <v>13</v>
      </c>
    </row>
    <row r="28" spans="1:6" ht="12.75" customHeight="1">
      <c r="A28" s="1"/>
      <c r="B28" s="1" t="s">
        <v>29</v>
      </c>
      <c r="C28" s="2" t="s">
        <v>14</v>
      </c>
      <c r="D28" s="1">
        <v>52550.39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14</v>
      </c>
      <c r="D29" s="1">
        <v>469.51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14</v>
      </c>
      <c r="D30" s="1">
        <v>1640.5</v>
      </c>
      <c r="E30" s="1" t="s">
        <v>12</v>
      </c>
      <c r="F30" s="1" t="s">
        <v>13</v>
      </c>
    </row>
    <row r="31" spans="1:6" ht="12.75" customHeight="1">
      <c r="A31" s="1"/>
      <c r="B31" s="1" t="s">
        <v>26</v>
      </c>
      <c r="C31" s="2" t="s">
        <v>14</v>
      </c>
      <c r="D31" s="1">
        <v>220.91</v>
      </c>
      <c r="E31" s="1" t="s">
        <v>12</v>
      </c>
      <c r="F31" s="1" t="s">
        <v>13</v>
      </c>
    </row>
    <row r="32" spans="1:6" ht="12.75" customHeight="1">
      <c r="A32" s="1"/>
      <c r="B32" s="1" t="s">
        <v>25</v>
      </c>
      <c r="C32" s="2" t="s">
        <v>14</v>
      </c>
      <c r="D32" s="1">
        <v>8913.4699999999993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15</v>
      </c>
      <c r="D33" s="1">
        <v>220.91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15</v>
      </c>
      <c r="D34" s="1">
        <v>1640.5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15</v>
      </c>
      <c r="D35" s="1">
        <v>469.51</v>
      </c>
      <c r="E35" s="1" t="s">
        <v>12</v>
      </c>
      <c r="F35" s="1" t="s">
        <v>13</v>
      </c>
    </row>
    <row r="36" spans="1:6" ht="12.75" customHeight="1">
      <c r="A36" s="1"/>
      <c r="B36" s="1" t="s">
        <v>29</v>
      </c>
      <c r="C36" s="2" t="s">
        <v>15</v>
      </c>
      <c r="D36" s="1">
        <v>50372.26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15</v>
      </c>
      <c r="D37" s="1">
        <v>26093.41</v>
      </c>
      <c r="E37" s="1" t="s">
        <v>12</v>
      </c>
      <c r="F37" s="1" t="s">
        <v>13</v>
      </c>
    </row>
    <row r="38" spans="1:6" ht="12.75" customHeight="1">
      <c r="A38" s="1"/>
      <c r="B38" s="1" t="s">
        <v>33</v>
      </c>
      <c r="C38" s="2" t="s">
        <v>15</v>
      </c>
      <c r="D38" s="1">
        <v>2290.5100000000002</v>
      </c>
      <c r="E38" s="1" t="s">
        <v>12</v>
      </c>
      <c r="F38" s="1" t="s">
        <v>13</v>
      </c>
    </row>
    <row r="39" spans="1:6" ht="12.75" customHeight="1">
      <c r="A39" s="1"/>
      <c r="B39" s="1" t="s">
        <v>33</v>
      </c>
      <c r="C39" s="2" t="s">
        <v>16</v>
      </c>
      <c r="D39" s="1">
        <v>2290.5100000000002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16</v>
      </c>
      <c r="D40" s="1">
        <v>26087.99</v>
      </c>
      <c r="E40" s="1" t="s">
        <v>12</v>
      </c>
      <c r="F40" s="1" t="s">
        <v>13</v>
      </c>
    </row>
    <row r="41" spans="1:6" ht="12.75" customHeight="1">
      <c r="A41" s="1"/>
      <c r="B41" s="1" t="s">
        <v>34</v>
      </c>
      <c r="C41" s="2" t="s">
        <v>16</v>
      </c>
      <c r="D41" s="1">
        <v>1551.76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16</v>
      </c>
      <c r="D42" s="1">
        <v>52182.99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16</v>
      </c>
      <c r="D43" s="1">
        <v>1640.5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16</v>
      </c>
      <c r="D44" s="1">
        <v>215.9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16</v>
      </c>
      <c r="D45" s="1">
        <v>19418.64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17</v>
      </c>
      <c r="D46" s="1">
        <v>9868.48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17</v>
      </c>
      <c r="D47" s="1">
        <v>215.9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17</v>
      </c>
      <c r="D48" s="1">
        <v>1640.5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17</v>
      </c>
      <c r="D49" s="1">
        <v>51479.02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17</v>
      </c>
      <c r="D50" s="1">
        <v>26044.97</v>
      </c>
      <c r="E50" s="1" t="s">
        <v>12</v>
      </c>
      <c r="F50" s="1" t="s">
        <v>13</v>
      </c>
    </row>
    <row r="51" spans="1:6" ht="12.75" customHeight="1">
      <c r="A51" s="1"/>
      <c r="B51" s="1" t="s">
        <v>33</v>
      </c>
      <c r="C51" s="2" t="s">
        <v>17</v>
      </c>
      <c r="D51" s="1">
        <v>2290.5100000000002</v>
      </c>
      <c r="E51" s="1" t="s">
        <v>12</v>
      </c>
      <c r="F51" s="1" t="s">
        <v>13</v>
      </c>
    </row>
    <row r="52" spans="1:6" ht="12.75" customHeight="1">
      <c r="A52" s="1"/>
      <c r="B52" s="1" t="s">
        <v>33</v>
      </c>
      <c r="C52" s="2" t="s">
        <v>18</v>
      </c>
      <c r="D52" s="1">
        <v>2290.5100000000002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18</v>
      </c>
      <c r="D53" s="1">
        <v>27979.39</v>
      </c>
      <c r="E53" s="1" t="s">
        <v>12</v>
      </c>
      <c r="F53" s="1" t="s">
        <v>13</v>
      </c>
    </row>
    <row r="54" spans="1:6" ht="12.75" customHeight="1">
      <c r="A54" s="1"/>
      <c r="B54" s="1" t="s">
        <v>29</v>
      </c>
      <c r="C54" s="2" t="s">
        <v>18</v>
      </c>
      <c r="D54" s="1">
        <v>48887.97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18</v>
      </c>
      <c r="D55" s="1">
        <v>1640.5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18</v>
      </c>
      <c r="D56" s="1">
        <v>215.9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18</v>
      </c>
      <c r="D57" s="1">
        <v>9550.16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19</v>
      </c>
      <c r="D58" s="1">
        <v>11069.03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19</v>
      </c>
      <c r="D59" s="1">
        <v>215.9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19</v>
      </c>
      <c r="D60" s="1">
        <v>1640.5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19</v>
      </c>
      <c r="D61" s="1">
        <v>66877.440000000002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19</v>
      </c>
      <c r="D62" s="1">
        <v>1878.04</v>
      </c>
      <c r="E62" s="1" t="s">
        <v>12</v>
      </c>
      <c r="F62" s="1" t="s">
        <v>13</v>
      </c>
    </row>
    <row r="63" spans="1:6" ht="12.75" customHeight="1">
      <c r="A63" s="1"/>
      <c r="B63" s="1" t="s">
        <v>30</v>
      </c>
      <c r="C63" s="2" t="s">
        <v>19</v>
      </c>
      <c r="D63" s="1">
        <v>25297.58</v>
      </c>
      <c r="E63" s="1" t="s">
        <v>12</v>
      </c>
      <c r="F63" s="1" t="s">
        <v>13</v>
      </c>
    </row>
    <row r="64" spans="1:6" ht="12.75" customHeight="1">
      <c r="A64" s="1"/>
      <c r="B64" s="1" t="s">
        <v>31</v>
      </c>
      <c r="C64" s="2" t="s">
        <v>19</v>
      </c>
      <c r="D64" s="1">
        <v>2228.1999999999998</v>
      </c>
      <c r="E64" s="1" t="s">
        <v>12</v>
      </c>
      <c r="F64" s="1" t="s">
        <v>13</v>
      </c>
    </row>
    <row r="65" spans="1:6" ht="12.75" customHeight="1">
      <c r="A65" s="1"/>
      <c r="B65" s="1" t="s">
        <v>35</v>
      </c>
      <c r="C65" s="2" t="s">
        <v>19</v>
      </c>
      <c r="D65" s="1">
        <v>8366.5300000000007</v>
      </c>
      <c r="E65" s="1" t="s">
        <v>12</v>
      </c>
      <c r="F65" s="1" t="s">
        <v>13</v>
      </c>
    </row>
    <row r="66" spans="1:6" ht="12.75" customHeight="1">
      <c r="A66" s="1"/>
      <c r="B66" s="1" t="s">
        <v>33</v>
      </c>
      <c r="C66" s="2" t="s">
        <v>19</v>
      </c>
      <c r="D66" s="1">
        <v>2290.5100000000002</v>
      </c>
      <c r="E66" s="1" t="s">
        <v>12</v>
      </c>
      <c r="F66" s="1" t="s">
        <v>13</v>
      </c>
    </row>
    <row r="67" spans="1:6" ht="12.75" customHeight="1">
      <c r="A67" s="1"/>
      <c r="B67" s="1" t="s">
        <v>33</v>
      </c>
      <c r="C67" s="2" t="s">
        <v>20</v>
      </c>
      <c r="D67" s="1">
        <v>2382.5100000000002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20</v>
      </c>
      <c r="D68" s="1">
        <v>22649.79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20</v>
      </c>
      <c r="D69" s="1">
        <v>469.51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20</v>
      </c>
      <c r="D70" s="1">
        <v>54808.91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20</v>
      </c>
      <c r="D71" s="1">
        <v>1640.5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20</v>
      </c>
      <c r="D72" s="1">
        <v>215.9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20</v>
      </c>
      <c r="D73" s="1">
        <v>11069.03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21</v>
      </c>
      <c r="D74" s="1">
        <v>10711.98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21</v>
      </c>
      <c r="D75" s="1">
        <v>215.9</v>
      </c>
      <c r="E75" s="1" t="s">
        <v>12</v>
      </c>
      <c r="F75" s="1" t="s">
        <v>13</v>
      </c>
    </row>
    <row r="76" spans="1:6" ht="12.75" customHeight="1">
      <c r="A76" s="1"/>
      <c r="B76" s="1" t="s">
        <v>27</v>
      </c>
      <c r="C76" s="2" t="s">
        <v>21</v>
      </c>
      <c r="D76" s="1">
        <v>1640.5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21</v>
      </c>
      <c r="D77" s="1">
        <v>61315.56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21</v>
      </c>
      <c r="D78" s="1">
        <v>469.51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21</v>
      </c>
      <c r="D79" s="1">
        <v>26195.74</v>
      </c>
      <c r="E79" s="1" t="s">
        <v>12</v>
      </c>
      <c r="F79" s="1" t="s">
        <v>13</v>
      </c>
    </row>
    <row r="80" spans="1:6" ht="12.75" customHeight="1">
      <c r="A80" s="1"/>
      <c r="B80" s="1" t="s">
        <v>33</v>
      </c>
      <c r="C80" s="2" t="s">
        <v>21</v>
      </c>
      <c r="D80" s="1">
        <v>2290.5100000000002</v>
      </c>
      <c r="E80" s="1" t="s">
        <v>12</v>
      </c>
      <c r="F80" s="1" t="s">
        <v>13</v>
      </c>
    </row>
    <row r="81" spans="1:6" ht="12.75" customHeight="1">
      <c r="A81" s="1"/>
      <c r="B81" s="1" t="s">
        <v>33</v>
      </c>
      <c r="C81" s="2" t="s">
        <v>22</v>
      </c>
      <c r="D81" s="1">
        <v>2290.5100000000002</v>
      </c>
      <c r="E81" s="1" t="s">
        <v>12</v>
      </c>
      <c r="F81" s="1" t="s">
        <v>13</v>
      </c>
    </row>
    <row r="82" spans="1:6" ht="12.75" customHeight="1">
      <c r="A82" s="1"/>
      <c r="B82" s="1" t="s">
        <v>30</v>
      </c>
      <c r="C82" s="2" t="s">
        <v>22</v>
      </c>
      <c r="D82" s="1">
        <v>26195.74</v>
      </c>
      <c r="E82" s="1" t="s">
        <v>12</v>
      </c>
      <c r="F82" s="1" t="s">
        <v>13</v>
      </c>
    </row>
    <row r="83" spans="1:6" ht="12.75" customHeight="1">
      <c r="A83" s="1"/>
      <c r="B83" s="1" t="s">
        <v>36</v>
      </c>
      <c r="C83" s="2" t="s">
        <v>22</v>
      </c>
      <c r="D83" s="1">
        <v>3029.17</v>
      </c>
      <c r="E83" s="1" t="s">
        <v>12</v>
      </c>
      <c r="F83" s="1" t="s">
        <v>13</v>
      </c>
    </row>
    <row r="84" spans="1:6" ht="12.75" customHeight="1">
      <c r="A84" s="1"/>
      <c r="B84" s="1" t="s">
        <v>34</v>
      </c>
      <c r="C84" s="2" t="s">
        <v>22</v>
      </c>
      <c r="D84" s="1">
        <v>1551.76</v>
      </c>
      <c r="E84" s="1" t="s">
        <v>12</v>
      </c>
      <c r="F84" s="1" t="s">
        <v>13</v>
      </c>
    </row>
    <row r="85" spans="1:6" ht="12.75" customHeight="1">
      <c r="A85" s="1"/>
      <c r="B85" s="1" t="s">
        <v>28</v>
      </c>
      <c r="C85" s="2" t="s">
        <v>22</v>
      </c>
      <c r="D85" s="1">
        <v>469.51</v>
      </c>
      <c r="E85" s="1" t="s">
        <v>12</v>
      </c>
      <c r="F85" s="1" t="s">
        <v>13</v>
      </c>
    </row>
    <row r="86" spans="1:6" ht="12.75" customHeight="1">
      <c r="A86" s="1"/>
      <c r="B86" s="1" t="s">
        <v>29</v>
      </c>
      <c r="C86" s="2" t="s">
        <v>22</v>
      </c>
      <c r="D86" s="1">
        <v>54739.65</v>
      </c>
      <c r="E86" s="1" t="s">
        <v>12</v>
      </c>
      <c r="F86" s="1" t="s">
        <v>13</v>
      </c>
    </row>
    <row r="87" spans="1:6" ht="12.75" customHeight="1">
      <c r="A87" s="1"/>
      <c r="B87" s="1" t="s">
        <v>27</v>
      </c>
      <c r="C87" s="2" t="s">
        <v>22</v>
      </c>
      <c r="D87" s="1">
        <v>1640.5</v>
      </c>
      <c r="E87" s="1" t="s">
        <v>12</v>
      </c>
      <c r="F87" s="1" t="s">
        <v>13</v>
      </c>
    </row>
    <row r="88" spans="1:6" ht="12.75" customHeight="1">
      <c r="A88" s="1"/>
      <c r="B88" s="1" t="s">
        <v>26</v>
      </c>
      <c r="C88" s="2" t="s">
        <v>22</v>
      </c>
      <c r="D88" s="1">
        <v>215.9</v>
      </c>
      <c r="E88" s="1" t="s">
        <v>12</v>
      </c>
      <c r="F88" s="1" t="s">
        <v>13</v>
      </c>
    </row>
    <row r="89" spans="1:6" ht="12.75" customHeight="1">
      <c r="A89" s="1"/>
      <c r="B89" s="1" t="s">
        <v>25</v>
      </c>
      <c r="C89" s="2" t="s">
        <v>22</v>
      </c>
      <c r="D89" s="1">
        <v>11069.03</v>
      </c>
      <c r="E89" s="1" t="s">
        <v>12</v>
      </c>
      <c r="F89" s="1" t="s">
        <v>13</v>
      </c>
    </row>
    <row r="90" spans="1:6" ht="12.75" customHeight="1">
      <c r="A90" s="1"/>
      <c r="B90" s="1" t="s">
        <v>25</v>
      </c>
      <c r="C90" s="2" t="s">
        <v>23</v>
      </c>
      <c r="D90" s="1">
        <v>10711.98</v>
      </c>
      <c r="E90" s="1" t="s">
        <v>12</v>
      </c>
      <c r="F90" s="1" t="s">
        <v>13</v>
      </c>
    </row>
    <row r="91" spans="1:6" ht="12.75" customHeight="1">
      <c r="A91" s="1"/>
      <c r="B91" s="1" t="s">
        <v>26</v>
      </c>
      <c r="C91" s="2" t="s">
        <v>23</v>
      </c>
      <c r="D91" s="1">
        <v>215.9</v>
      </c>
      <c r="E91" s="1" t="s">
        <v>12</v>
      </c>
      <c r="F91" s="1" t="s">
        <v>13</v>
      </c>
    </row>
    <row r="92" spans="1:6" ht="12.75" customHeight="1">
      <c r="A92" s="1"/>
      <c r="B92" s="1" t="s">
        <v>27</v>
      </c>
      <c r="C92" s="2" t="s">
        <v>23</v>
      </c>
      <c r="D92" s="1">
        <v>1640.5</v>
      </c>
      <c r="E92" s="1" t="s">
        <v>12</v>
      </c>
      <c r="F92" s="1" t="s">
        <v>13</v>
      </c>
    </row>
    <row r="93" spans="1:6" ht="12.75" customHeight="1">
      <c r="A93" s="1"/>
      <c r="B93" s="1" t="s">
        <v>29</v>
      </c>
      <c r="C93" s="2" t="s">
        <v>23</v>
      </c>
      <c r="D93" s="1">
        <v>53236.5</v>
      </c>
      <c r="E93" s="1" t="s">
        <v>12</v>
      </c>
      <c r="F93" s="1" t="s">
        <v>13</v>
      </c>
    </row>
    <row r="94" spans="1:6" ht="12.75" customHeight="1">
      <c r="A94" s="1"/>
      <c r="B94" s="1" t="s">
        <v>28</v>
      </c>
      <c r="C94" s="2" t="s">
        <v>23</v>
      </c>
      <c r="D94" s="1">
        <v>469.51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23</v>
      </c>
      <c r="D95" s="1">
        <v>1551.76</v>
      </c>
      <c r="E95" s="1" t="s">
        <v>12</v>
      </c>
      <c r="F95" s="1" t="s">
        <v>13</v>
      </c>
    </row>
    <row r="96" spans="1:6" ht="12.75" customHeight="1">
      <c r="A96" s="1"/>
      <c r="B96" s="1" t="s">
        <v>30</v>
      </c>
      <c r="C96" s="2" t="s">
        <v>23</v>
      </c>
      <c r="D96" s="1">
        <v>26195.74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23</v>
      </c>
      <c r="D97" s="1">
        <v>2290.5100000000002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24</v>
      </c>
      <c r="D98" s="1">
        <v>2290.5100000000002</v>
      </c>
      <c r="E98" s="1" t="s">
        <v>12</v>
      </c>
      <c r="F98" s="1" t="s">
        <v>13</v>
      </c>
    </row>
    <row r="99" spans="1:6" ht="12.75" customHeight="1">
      <c r="A99" s="1"/>
      <c r="B99" s="1" t="s">
        <v>30</v>
      </c>
      <c r="C99" s="2" t="s">
        <v>24</v>
      </c>
      <c r="D99" s="1">
        <v>25898.75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24</v>
      </c>
      <c r="D100" s="1">
        <v>1551.76</v>
      </c>
      <c r="E100" s="1" t="s">
        <v>12</v>
      </c>
      <c r="F100" s="1" t="s">
        <v>13</v>
      </c>
    </row>
    <row r="101" spans="1:6" ht="12.75" customHeight="1">
      <c r="A101" s="1"/>
      <c r="B101" s="1" t="s">
        <v>28</v>
      </c>
      <c r="C101" s="2" t="s">
        <v>24</v>
      </c>
      <c r="D101" s="1">
        <v>469.51</v>
      </c>
      <c r="E101" s="1" t="s">
        <v>12</v>
      </c>
      <c r="F101" s="1" t="s">
        <v>13</v>
      </c>
    </row>
    <row r="102" spans="1:6" ht="12.75" customHeight="1">
      <c r="A102" s="1"/>
      <c r="B102" s="1" t="s">
        <v>29</v>
      </c>
      <c r="C102" s="2" t="s">
        <v>24</v>
      </c>
      <c r="D102" s="1">
        <v>52928.959999999999</v>
      </c>
      <c r="E102" s="1" t="s">
        <v>12</v>
      </c>
      <c r="F102" s="1" t="s">
        <v>13</v>
      </c>
    </row>
    <row r="103" spans="1:6" ht="12.75" customHeight="1">
      <c r="A103" s="1"/>
      <c r="B103" s="1" t="s">
        <v>27</v>
      </c>
      <c r="C103" s="2" t="s">
        <v>24</v>
      </c>
      <c r="D103" s="1">
        <v>1640.5</v>
      </c>
      <c r="E103" s="1" t="s">
        <v>12</v>
      </c>
      <c r="F103" s="1" t="s">
        <v>13</v>
      </c>
    </row>
    <row r="104" spans="1:6" ht="12.75" customHeight="1">
      <c r="A104" s="1"/>
      <c r="B104" s="1" t="s">
        <v>26</v>
      </c>
      <c r="C104" s="2" t="s">
        <v>24</v>
      </c>
      <c r="D104" s="1">
        <v>215.9</v>
      </c>
      <c r="E104" s="1" t="s">
        <v>12</v>
      </c>
      <c r="F104" s="1" t="s">
        <v>13</v>
      </c>
    </row>
    <row r="105" spans="1:6" ht="12.75" customHeight="1">
      <c r="A105" s="1"/>
      <c r="B105" s="1" t="s">
        <v>25</v>
      </c>
      <c r="C105" s="2" t="s">
        <v>24</v>
      </c>
      <c r="D105" s="1">
        <v>11069.03</v>
      </c>
      <c r="E105" s="1" t="s">
        <v>12</v>
      </c>
      <c r="F105" s="1" t="s">
        <v>13</v>
      </c>
    </row>
    <row r="106" spans="1:6" ht="12.75" customHeight="1">
      <c r="A106" s="1"/>
      <c r="B106" s="1" t="s">
        <v>37</v>
      </c>
      <c r="C106" s="2" t="s">
        <v>11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37</v>
      </c>
      <c r="C107" s="2" t="s">
        <v>14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37</v>
      </c>
      <c r="C108" s="2" t="s">
        <v>15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37</v>
      </c>
      <c r="C109" s="2" t="s">
        <v>16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37</v>
      </c>
      <c r="C110" s="2" t="s">
        <v>17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37</v>
      </c>
      <c r="C111" s="2" t="s">
        <v>18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37</v>
      </c>
      <c r="C112" s="2" t="s">
        <v>19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37</v>
      </c>
      <c r="C113" s="2" t="s">
        <v>20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37</v>
      </c>
      <c r="C114" s="2" t="s">
        <v>21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22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23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24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38</v>
      </c>
      <c r="C118" s="2" t="s">
        <v>11</v>
      </c>
      <c r="D118" s="1">
        <v>7591</v>
      </c>
      <c r="E118" s="1" t="s">
        <v>12</v>
      </c>
      <c r="F118" s="1" t="s">
        <v>13</v>
      </c>
    </row>
    <row r="119" spans="1:6" ht="12.75" customHeight="1">
      <c r="A119" s="1"/>
      <c r="B119" s="1" t="s">
        <v>38</v>
      </c>
      <c r="C119" s="2" t="s">
        <v>14</v>
      </c>
      <c r="D119" s="1">
        <v>7591</v>
      </c>
      <c r="E119" s="1" t="s">
        <v>12</v>
      </c>
      <c r="F119" s="1" t="s">
        <v>13</v>
      </c>
    </row>
    <row r="120" spans="1:6" ht="12.75" customHeight="1">
      <c r="A120" s="1"/>
      <c r="B120" s="1" t="s">
        <v>38</v>
      </c>
      <c r="C120" s="2" t="s">
        <v>15</v>
      </c>
      <c r="D120" s="1">
        <v>7591</v>
      </c>
      <c r="E120" s="1" t="s">
        <v>12</v>
      </c>
      <c r="F120" s="1" t="s">
        <v>13</v>
      </c>
    </row>
    <row r="121" spans="1:6" ht="12.75" customHeight="1">
      <c r="A121" s="1"/>
      <c r="B121" s="1" t="s">
        <v>38</v>
      </c>
      <c r="C121" s="2" t="s">
        <v>16</v>
      </c>
      <c r="D121" s="1">
        <v>7591</v>
      </c>
      <c r="E121" s="1" t="s">
        <v>12</v>
      </c>
      <c r="F121" s="1" t="s">
        <v>13</v>
      </c>
    </row>
    <row r="122" spans="1:6" ht="12.75" customHeight="1">
      <c r="A122" s="1"/>
      <c r="B122" s="1" t="s">
        <v>38</v>
      </c>
      <c r="C122" s="2" t="s">
        <v>17</v>
      </c>
      <c r="D122" s="1">
        <v>7591</v>
      </c>
      <c r="E122" s="1" t="s">
        <v>12</v>
      </c>
      <c r="F122" s="1" t="s">
        <v>13</v>
      </c>
    </row>
    <row r="123" spans="1:6" ht="12.75" customHeight="1">
      <c r="A123" s="1"/>
      <c r="B123" s="1" t="s">
        <v>38</v>
      </c>
      <c r="C123" s="2" t="s">
        <v>18</v>
      </c>
      <c r="D123" s="1">
        <v>7591</v>
      </c>
      <c r="E123" s="1" t="s">
        <v>12</v>
      </c>
      <c r="F123" s="1" t="s">
        <v>13</v>
      </c>
    </row>
    <row r="124" spans="1:6" ht="12.75" customHeight="1">
      <c r="A124" s="1"/>
      <c r="B124" s="1" t="s">
        <v>38</v>
      </c>
      <c r="C124" s="2" t="s">
        <v>19</v>
      </c>
      <c r="D124" s="1">
        <v>10919.04</v>
      </c>
      <c r="E124" s="1" t="s">
        <v>12</v>
      </c>
      <c r="F124" s="1" t="s">
        <v>13</v>
      </c>
    </row>
    <row r="125" spans="1:6" ht="12.75" customHeight="1">
      <c r="A125" s="1"/>
      <c r="B125" s="1" t="s">
        <v>38</v>
      </c>
      <c r="C125" s="2" t="s">
        <v>20</v>
      </c>
      <c r="D125" s="1">
        <v>10919.04</v>
      </c>
      <c r="E125" s="1" t="s">
        <v>12</v>
      </c>
      <c r="F125" s="1" t="s">
        <v>13</v>
      </c>
    </row>
    <row r="126" spans="1:6" ht="12.75" customHeight="1">
      <c r="A126" s="1"/>
      <c r="B126" s="1" t="s">
        <v>38</v>
      </c>
      <c r="C126" s="2" t="s">
        <v>21</v>
      </c>
      <c r="D126" s="1">
        <v>10919.04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22</v>
      </c>
      <c r="D127" s="1">
        <v>10919.04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23</v>
      </c>
      <c r="D128" s="1">
        <v>10919.04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24</v>
      </c>
      <c r="D129" s="1">
        <v>11102.21</v>
      </c>
      <c r="E129" s="1" t="s">
        <v>12</v>
      </c>
      <c r="F129" s="1" t="s">
        <v>13</v>
      </c>
    </row>
    <row r="130" spans="1:6" ht="12.75" customHeight="1">
      <c r="A130" s="1"/>
      <c r="B130" s="1" t="s">
        <v>39</v>
      </c>
      <c r="C130" s="2" t="s">
        <v>11</v>
      </c>
      <c r="D130" s="1">
        <v>109546.64</v>
      </c>
      <c r="E130" s="1" t="s">
        <v>12</v>
      </c>
      <c r="F130" s="1" t="s">
        <v>13</v>
      </c>
    </row>
    <row r="131" spans="1:6" ht="12.75" customHeight="1">
      <c r="A131" s="1"/>
      <c r="B131" s="1" t="s">
        <v>39</v>
      </c>
      <c r="C131" s="2" t="s">
        <v>14</v>
      </c>
      <c r="D131" s="1">
        <v>101410.34</v>
      </c>
      <c r="E131" s="1" t="s">
        <v>12</v>
      </c>
      <c r="F131" s="1" t="s">
        <v>13</v>
      </c>
    </row>
    <row r="132" spans="1:6" ht="12.75" customHeight="1">
      <c r="A132" s="1"/>
      <c r="B132" s="1" t="s">
        <v>39</v>
      </c>
      <c r="C132" s="2" t="s">
        <v>15</v>
      </c>
      <c r="D132" s="1">
        <v>88678.1</v>
      </c>
      <c r="E132" s="1" t="s">
        <v>12</v>
      </c>
      <c r="F132" s="1" t="s">
        <v>13</v>
      </c>
    </row>
    <row r="133" spans="1:6" ht="12.75" customHeight="1">
      <c r="A133" s="1"/>
      <c r="B133" s="1" t="s">
        <v>39</v>
      </c>
      <c r="C133" s="2" t="s">
        <v>16</v>
      </c>
      <c r="D133" s="1">
        <v>110979.29</v>
      </c>
      <c r="E133" s="1" t="s">
        <v>12</v>
      </c>
      <c r="F133" s="1" t="s">
        <v>13</v>
      </c>
    </row>
    <row r="134" spans="1:6" ht="12.75" customHeight="1">
      <c r="A134" s="1"/>
      <c r="B134" s="1" t="s">
        <v>39</v>
      </c>
      <c r="C134" s="2" t="s">
        <v>17</v>
      </c>
      <c r="D134" s="1">
        <v>99130.38</v>
      </c>
      <c r="E134" s="1" t="s">
        <v>12</v>
      </c>
      <c r="F134" s="1" t="s">
        <v>13</v>
      </c>
    </row>
    <row r="135" spans="1:6" ht="12.75" customHeight="1">
      <c r="A135" s="1"/>
      <c r="B135" s="1" t="s">
        <v>39</v>
      </c>
      <c r="C135" s="2" t="s">
        <v>18</v>
      </c>
      <c r="D135" s="1">
        <v>98155.43</v>
      </c>
      <c r="E135" s="1" t="s">
        <v>12</v>
      </c>
      <c r="F135" s="1" t="s">
        <v>13</v>
      </c>
    </row>
    <row r="136" spans="1:6" ht="12.75" customHeight="1">
      <c r="A136" s="1"/>
      <c r="B136" s="1" t="s">
        <v>39</v>
      </c>
      <c r="C136" s="2" t="s">
        <v>19</v>
      </c>
      <c r="D136" s="1">
        <v>130782.77</v>
      </c>
      <c r="E136" s="1" t="s">
        <v>12</v>
      </c>
      <c r="F136" s="1" t="s">
        <v>13</v>
      </c>
    </row>
    <row r="137" spans="1:6" ht="12.75" customHeight="1">
      <c r="A137" s="1"/>
      <c r="B137" s="1" t="s">
        <v>39</v>
      </c>
      <c r="C137" s="2" t="s">
        <v>20</v>
      </c>
      <c r="D137" s="1">
        <v>104155.19</v>
      </c>
      <c r="E137" s="1" t="s">
        <v>12</v>
      </c>
      <c r="F137" s="1" t="s">
        <v>13</v>
      </c>
    </row>
    <row r="138" spans="1:6" ht="12.75" customHeight="1">
      <c r="A138" s="1"/>
      <c r="B138" s="1" t="s">
        <v>39</v>
      </c>
      <c r="C138" s="2" t="s">
        <v>21</v>
      </c>
      <c r="D138" s="1">
        <v>113758.74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22</v>
      </c>
      <c r="D139" s="1">
        <v>112120.81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23</v>
      </c>
      <c r="D140" s="1">
        <v>107231.44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24</v>
      </c>
      <c r="D141" s="1">
        <v>107167.13</v>
      </c>
      <c r="E141" s="1" t="s">
        <v>12</v>
      </c>
      <c r="F141" s="1" t="s">
        <v>13</v>
      </c>
    </row>
    <row r="142" spans="1:6" ht="12.75" customHeight="1">
      <c r="A142" s="1"/>
      <c r="B142" s="1" t="s">
        <v>40</v>
      </c>
      <c r="C142" s="2" t="s">
        <v>11</v>
      </c>
      <c r="D142" s="1">
        <v>419.98</v>
      </c>
      <c r="E142" s="1" t="s">
        <v>12</v>
      </c>
      <c r="F142" s="1" t="s">
        <v>13</v>
      </c>
    </row>
    <row r="143" spans="1:6" ht="12.75" customHeight="1">
      <c r="A143" s="1"/>
      <c r="B143" s="1" t="s">
        <v>40</v>
      </c>
      <c r="C143" s="2" t="s">
        <v>14</v>
      </c>
      <c r="D143" s="1">
        <v>419.98</v>
      </c>
      <c r="E143" s="1" t="s">
        <v>12</v>
      </c>
      <c r="F143" s="1" t="s">
        <v>13</v>
      </c>
    </row>
    <row r="144" spans="1:6" ht="12.75" customHeight="1">
      <c r="A144" s="1"/>
      <c r="B144" s="1" t="s">
        <v>40</v>
      </c>
      <c r="C144" s="2" t="s">
        <v>15</v>
      </c>
      <c r="D144" s="1">
        <v>419.98</v>
      </c>
      <c r="E144" s="1" t="s">
        <v>12</v>
      </c>
      <c r="F144" s="1" t="s">
        <v>13</v>
      </c>
    </row>
    <row r="145" spans="1:6" ht="12.75" customHeight="1">
      <c r="A145" s="1"/>
      <c r="B145" s="1" t="s">
        <v>40</v>
      </c>
      <c r="C145" s="2" t="s">
        <v>16</v>
      </c>
      <c r="D145" s="1">
        <v>419.98</v>
      </c>
      <c r="E145" s="1" t="s">
        <v>12</v>
      </c>
      <c r="F145" s="1" t="s">
        <v>13</v>
      </c>
    </row>
    <row r="146" spans="1:6" ht="12.75" customHeight="1">
      <c r="A146" s="1"/>
      <c r="B146" s="1" t="s">
        <v>40</v>
      </c>
      <c r="C146" s="2" t="s">
        <v>17</v>
      </c>
      <c r="D146" s="1">
        <v>419.98</v>
      </c>
      <c r="E146" s="1" t="s">
        <v>12</v>
      </c>
      <c r="F146" s="1" t="s">
        <v>13</v>
      </c>
    </row>
    <row r="147" spans="1:6" ht="12.75" customHeight="1">
      <c r="A147" s="1"/>
      <c r="B147" s="1" t="s">
        <v>40</v>
      </c>
      <c r="C147" s="2" t="s">
        <v>18</v>
      </c>
      <c r="D147" s="1">
        <v>419.98</v>
      </c>
      <c r="E147" s="1" t="s">
        <v>12</v>
      </c>
      <c r="F147" s="1" t="s">
        <v>13</v>
      </c>
    </row>
    <row r="148" spans="1:6" ht="12.75" customHeight="1">
      <c r="A148" s="1"/>
      <c r="B148" s="1" t="s">
        <v>40</v>
      </c>
      <c r="C148" s="2" t="s">
        <v>19</v>
      </c>
      <c r="D148" s="1">
        <v>419.98</v>
      </c>
      <c r="E148" s="1" t="s">
        <v>12</v>
      </c>
      <c r="F148" s="1" t="s">
        <v>13</v>
      </c>
    </row>
    <row r="149" spans="1:6" ht="12.75" customHeight="1">
      <c r="A149" s="1"/>
      <c r="B149" s="1" t="s">
        <v>40</v>
      </c>
      <c r="C149" s="2" t="s">
        <v>20</v>
      </c>
      <c r="D149" s="1">
        <v>2969.98</v>
      </c>
      <c r="E149" s="1" t="s">
        <v>12</v>
      </c>
      <c r="F149" s="1" t="s">
        <v>13</v>
      </c>
    </row>
    <row r="150" spans="1:6" ht="12.75" customHeight="1">
      <c r="A150" s="1"/>
      <c r="B150" s="1" t="s">
        <v>40</v>
      </c>
      <c r="C150" s="2" t="s">
        <v>21</v>
      </c>
      <c r="D150" s="1">
        <v>569.98</v>
      </c>
      <c r="E150" s="1" t="s">
        <v>12</v>
      </c>
      <c r="F150" s="1" t="s">
        <v>13</v>
      </c>
    </row>
    <row r="151" spans="1:6" ht="12.75" customHeight="1">
      <c r="A151" s="1"/>
      <c r="B151" s="1" t="s">
        <v>40</v>
      </c>
      <c r="C151" s="2" t="s">
        <v>22</v>
      </c>
      <c r="D151" s="1">
        <v>569.98</v>
      </c>
      <c r="E151" s="1" t="s">
        <v>12</v>
      </c>
      <c r="F151" s="1" t="s">
        <v>13</v>
      </c>
    </row>
    <row r="152" spans="1:6" ht="12.75" customHeight="1">
      <c r="A152" s="1"/>
      <c r="B152" s="1" t="s">
        <v>40</v>
      </c>
      <c r="C152" s="2" t="s">
        <v>23</v>
      </c>
      <c r="D152" s="1">
        <v>569.98</v>
      </c>
      <c r="E152" s="1" t="s">
        <v>12</v>
      </c>
      <c r="F152" s="1" t="s">
        <v>13</v>
      </c>
    </row>
    <row r="153" spans="1:6" ht="12.75" customHeight="1">
      <c r="A153" s="1"/>
      <c r="B153" s="1" t="s">
        <v>40</v>
      </c>
      <c r="C153" s="2" t="s">
        <v>24</v>
      </c>
      <c r="D153" s="1">
        <v>569.98</v>
      </c>
      <c r="E153" s="1" t="s">
        <v>12</v>
      </c>
      <c r="F153" s="1" t="s">
        <v>13</v>
      </c>
    </row>
    <row r="154" spans="1:6" ht="12.75" customHeight="1">
      <c r="A154" s="1"/>
      <c r="B154" s="1" t="s">
        <v>41</v>
      </c>
      <c r="C154" s="2" t="s">
        <v>11</v>
      </c>
      <c r="D154" s="1">
        <v>37302.42</v>
      </c>
      <c r="E154" s="1" t="s">
        <v>12</v>
      </c>
      <c r="F154" s="1" t="s">
        <v>13</v>
      </c>
    </row>
    <row r="155" spans="1:6" ht="12.75" customHeight="1">
      <c r="A155" s="1"/>
      <c r="B155" s="1" t="s">
        <v>41</v>
      </c>
      <c r="C155" s="2" t="s">
        <v>14</v>
      </c>
      <c r="D155" s="1">
        <v>37302.42</v>
      </c>
      <c r="E155" s="1" t="s">
        <v>12</v>
      </c>
      <c r="F155" s="1" t="s">
        <v>13</v>
      </c>
    </row>
    <row r="156" spans="1:6" ht="12.75" customHeight="1">
      <c r="A156" s="1"/>
      <c r="B156" s="1" t="s">
        <v>41</v>
      </c>
      <c r="C156" s="2" t="s">
        <v>15</v>
      </c>
      <c r="D156" s="1">
        <v>37302.42</v>
      </c>
      <c r="E156" s="1" t="s">
        <v>12</v>
      </c>
      <c r="F156" s="1" t="s">
        <v>13</v>
      </c>
    </row>
    <row r="157" spans="1:6" ht="12.75" customHeight="1">
      <c r="A157" s="1"/>
      <c r="B157" s="1" t="s">
        <v>41</v>
      </c>
      <c r="C157" s="2" t="s">
        <v>16</v>
      </c>
      <c r="D157" s="1">
        <v>37302.42</v>
      </c>
      <c r="E157" s="1" t="s">
        <v>12</v>
      </c>
      <c r="F157" s="1" t="s">
        <v>13</v>
      </c>
    </row>
    <row r="158" spans="1:6" ht="12.75" customHeight="1">
      <c r="A158" s="1"/>
      <c r="B158" s="1" t="s">
        <v>41</v>
      </c>
      <c r="C158" s="2" t="s">
        <v>17</v>
      </c>
      <c r="D158" s="1">
        <v>37302.42</v>
      </c>
      <c r="E158" s="1" t="s">
        <v>12</v>
      </c>
      <c r="F158" s="1" t="s">
        <v>13</v>
      </c>
    </row>
    <row r="159" spans="1:6" ht="12.75" customHeight="1">
      <c r="A159" s="1"/>
      <c r="B159" s="1" t="s">
        <v>41</v>
      </c>
      <c r="C159" s="2" t="s">
        <v>18</v>
      </c>
      <c r="D159" s="1">
        <v>37302.42</v>
      </c>
      <c r="E159" s="1" t="s">
        <v>12</v>
      </c>
      <c r="F159" s="1" t="s">
        <v>13</v>
      </c>
    </row>
    <row r="160" spans="1:6" ht="12.75" customHeight="1">
      <c r="A160" s="1"/>
      <c r="B160" s="1" t="s">
        <v>41</v>
      </c>
      <c r="C160" s="2" t="s">
        <v>19</v>
      </c>
      <c r="D160" s="1">
        <v>37524.230000000003</v>
      </c>
      <c r="E160" s="1" t="s">
        <v>12</v>
      </c>
      <c r="F160" s="1" t="s">
        <v>13</v>
      </c>
    </row>
    <row r="161" spans="1:6" ht="12.75" customHeight="1">
      <c r="A161" s="1"/>
      <c r="B161" s="1" t="s">
        <v>41</v>
      </c>
      <c r="C161" s="2" t="s">
        <v>20</v>
      </c>
      <c r="D161" s="1">
        <v>37524.230000000003</v>
      </c>
      <c r="E161" s="1" t="s">
        <v>12</v>
      </c>
      <c r="F161" s="1" t="s">
        <v>13</v>
      </c>
    </row>
    <row r="162" spans="1:6" ht="12.75" customHeight="1">
      <c r="A162" s="1"/>
      <c r="B162" s="1" t="s">
        <v>41</v>
      </c>
      <c r="C162" s="2" t="s">
        <v>21</v>
      </c>
      <c r="D162" s="1">
        <v>37524.230000000003</v>
      </c>
      <c r="E162" s="1" t="s">
        <v>12</v>
      </c>
      <c r="F162" s="1" t="s">
        <v>13</v>
      </c>
    </row>
    <row r="163" spans="1:6" ht="12.75" customHeight="1">
      <c r="A163" s="1"/>
      <c r="B163" s="1" t="s">
        <v>41</v>
      </c>
      <c r="C163" s="2" t="s">
        <v>22</v>
      </c>
      <c r="D163" s="1">
        <v>37524.230000000003</v>
      </c>
      <c r="E163" s="1" t="s">
        <v>12</v>
      </c>
      <c r="F163" s="1" t="s">
        <v>13</v>
      </c>
    </row>
    <row r="164" spans="1:6" ht="12.75" customHeight="1">
      <c r="A164" s="1"/>
      <c r="B164" s="1" t="s">
        <v>41</v>
      </c>
      <c r="C164" s="2" t="s">
        <v>23</v>
      </c>
      <c r="D164" s="1">
        <v>37524.230000000003</v>
      </c>
      <c r="E164" s="1" t="s">
        <v>12</v>
      </c>
      <c r="F164" s="1" t="s">
        <v>13</v>
      </c>
    </row>
    <row r="165" spans="1:6" ht="12.75" customHeight="1">
      <c r="A165" s="1"/>
      <c r="B165" s="1" t="s">
        <v>41</v>
      </c>
      <c r="C165" s="2" t="s">
        <v>24</v>
      </c>
      <c r="D165" s="1">
        <v>35777.339999999997</v>
      </c>
      <c r="E165" s="1" t="s">
        <v>12</v>
      </c>
      <c r="F165" s="1" t="s">
        <v>13</v>
      </c>
    </row>
    <row r="166" spans="1:6" ht="12.75" customHeight="1">
      <c r="A166" s="1"/>
      <c r="B166" s="1" t="s">
        <v>42</v>
      </c>
      <c r="C166" s="2" t="s">
        <v>11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42</v>
      </c>
      <c r="C167" s="2" t="s">
        <v>14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42</v>
      </c>
      <c r="C168" s="2" t="s">
        <v>15</v>
      </c>
      <c r="D168" s="1">
        <v>0</v>
      </c>
      <c r="E168" s="1" t="s">
        <v>12</v>
      </c>
      <c r="F168" s="1" t="s">
        <v>13</v>
      </c>
    </row>
    <row r="169" spans="1:6" ht="12.75" customHeight="1">
      <c r="A169" s="1"/>
      <c r="B169" s="1" t="s">
        <v>42</v>
      </c>
      <c r="C169" s="2" t="s">
        <v>16</v>
      </c>
      <c r="D169" s="1">
        <v>0</v>
      </c>
      <c r="E169" s="1" t="s">
        <v>12</v>
      </c>
      <c r="F169" s="1" t="s">
        <v>13</v>
      </c>
    </row>
    <row r="170" spans="1:6" ht="12.75" customHeight="1">
      <c r="A170" s="1"/>
      <c r="B170" s="1" t="s">
        <v>42</v>
      </c>
      <c r="C170" s="2" t="s">
        <v>17</v>
      </c>
      <c r="D170" s="1">
        <v>0</v>
      </c>
      <c r="E170" s="1" t="s">
        <v>12</v>
      </c>
      <c r="F170" s="1" t="s">
        <v>13</v>
      </c>
    </row>
    <row r="171" spans="1:6" ht="12.75" customHeight="1">
      <c r="A171" s="1"/>
      <c r="B171" s="1" t="s">
        <v>42</v>
      </c>
      <c r="C171" s="2" t="s">
        <v>18</v>
      </c>
      <c r="D171" s="1">
        <v>0</v>
      </c>
      <c r="E171" s="1" t="s">
        <v>12</v>
      </c>
      <c r="F171" s="1" t="s">
        <v>13</v>
      </c>
    </row>
    <row r="172" spans="1:6" ht="12.75" customHeight="1">
      <c r="A172" s="1"/>
      <c r="B172" s="1" t="s">
        <v>42</v>
      </c>
      <c r="C172" s="2" t="s">
        <v>19</v>
      </c>
      <c r="D172" s="1">
        <v>0</v>
      </c>
      <c r="E172" s="1" t="s">
        <v>12</v>
      </c>
      <c r="F172" s="1" t="s">
        <v>13</v>
      </c>
    </row>
    <row r="173" spans="1:6" ht="12.75" customHeight="1">
      <c r="A173" s="1"/>
      <c r="B173" s="1" t="s">
        <v>42</v>
      </c>
      <c r="C173" s="2" t="s">
        <v>20</v>
      </c>
      <c r="D173" s="1">
        <v>0</v>
      </c>
      <c r="E173" s="1" t="s">
        <v>12</v>
      </c>
      <c r="F173" s="1" t="s">
        <v>13</v>
      </c>
    </row>
    <row r="174" spans="1:6" ht="12.75" customHeight="1">
      <c r="A174" s="1"/>
      <c r="B174" s="1" t="s">
        <v>42</v>
      </c>
      <c r="C174" s="2" t="s">
        <v>21</v>
      </c>
      <c r="D174" s="1">
        <v>0</v>
      </c>
      <c r="E174" s="1" t="s">
        <v>12</v>
      </c>
      <c r="F174" s="1" t="s">
        <v>13</v>
      </c>
    </row>
    <row r="175" spans="1:6" ht="12.75" customHeight="1">
      <c r="A175" s="1"/>
      <c r="B175" s="1" t="s">
        <v>42</v>
      </c>
      <c r="C175" s="2" t="s">
        <v>22</v>
      </c>
      <c r="D175" s="1">
        <v>0</v>
      </c>
      <c r="E175" s="1" t="s">
        <v>12</v>
      </c>
      <c r="F175" s="1" t="s">
        <v>13</v>
      </c>
    </row>
    <row r="176" spans="1:6" ht="12.75" customHeight="1">
      <c r="A176" s="1"/>
      <c r="B176" s="1" t="s">
        <v>42</v>
      </c>
      <c r="C176" s="2" t="s">
        <v>23</v>
      </c>
      <c r="D176" s="1">
        <v>0</v>
      </c>
      <c r="E176" s="1" t="s">
        <v>12</v>
      </c>
      <c r="F176" s="1" t="s">
        <v>13</v>
      </c>
    </row>
    <row r="177" spans="1:6" ht="12.75" customHeight="1">
      <c r="A177" s="1"/>
      <c r="B177" s="1" t="s">
        <v>42</v>
      </c>
      <c r="C177" s="2" t="s">
        <v>24</v>
      </c>
      <c r="D177" s="1">
        <v>0</v>
      </c>
      <c r="E177" s="1" t="s">
        <v>12</v>
      </c>
      <c r="F17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  <col min="4" max="4" width="7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390190.2</v>
      </c>
      <c r="D7">
        <v>357771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2018-03-29T17:55:16Z</dcterms:modified>
</cp:coreProperties>
</file>