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D22"/>
  <c r="E22"/>
  <c r="F22"/>
  <c r="G22"/>
  <c r="H22"/>
  <c r="I22"/>
  <c r="J22"/>
  <c r="K22"/>
  <c r="L22"/>
  <c r="M22"/>
  <c r="C22"/>
  <c r="B22"/>
  <c r="N13"/>
  <c r="N14"/>
  <c r="N15"/>
  <c r="N16"/>
  <c r="N17"/>
  <c r="N18"/>
  <c r="N19"/>
  <c r="N20"/>
  <c r="N21"/>
  <c r="N22"/>
  <c r="N12"/>
</calcChain>
</file>

<file path=xl/sharedStrings.xml><?xml version="1.0" encoding="utf-8"?>
<sst xmlns="http://schemas.openxmlformats.org/spreadsheetml/2006/main" count="43" uniqueCount="43">
  <si>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</si>
  <si>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</si>
  <si>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</si>
  <si>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пр. Октября 89/3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</si>
  <si>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</si>
  <si>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</si>
  <si>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</si>
  <si>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</si>
  <si>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</si>
  <si>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</si>
  <si>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</si>
  <si>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</si>
  <si>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</si>
  <si>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</si>
  <si>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</si>
  <si>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</si>
  <si>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</si>
  <si>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</si>
  <si>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</si>
  <si>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</si>
  <si>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</si>
  <si>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</si>
  <si>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</si>
  <si>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</si>
  <si>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</si>
  <si>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</si>
  <si>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</si>
  <si>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</si>
  <si>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</si>
  <si>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</si>
  <si>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</si>
  <si>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</si>
  <si>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</si>
  <si>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</si>
  <si>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</si>
  <si>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</si>
  <si>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</si>
  <si>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</si>
  <si>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</si>
  <si>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</si>
  <si>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</si>
  <si>
    <t xml:space="preserve">  Выдача справок</t>
  </si>
  <si>
    <t xml:space="preserve">  Регистрационный учет граждан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</si>
</sst>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3" fontId="1" fillId="0" borderId="20" xfId="1" applyNumberFormat="1" applyBorder="1"/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H27" sqref="H27:M27"/>
    </sheetView>
  </sheetViews>
  <sheetFormatPr defaultRowHeight="15"/>
  <cols>
    <col min="1" max="1" width="45.140625" customWidth="1"/>
    <col min="2" max="14" width="13.140625" customWidth="1"/>
  </cols>
  <sheetData>
    <row r="1" spans="1:14" ht="12.75" customHeight="1">
      <c r="A1" s="29" t="s">
        <v>0</v>
      </c>
      <c r="B1" s="29"/>
      <c r="C1" s="29"/>
      <c r="D1" s="29"/>
      <c r="E1" s="29"/>
      <c r="F1" s="29"/>
      <c r="G1" s="29"/>
      <c r="H1" s="29"/>
      <c r="I1" s="2"/>
      <c r="J1" s="2"/>
      <c r="K1" s="2"/>
      <c r="L1" s="2"/>
      <c r="M1" s="1"/>
      <c r="N1" s="1"/>
    </row>
    <row r="2" spans="1:14" ht="12.75" customHeight="1">
      <c r="A2" s="29" t="s">
        <v>1</v>
      </c>
      <c r="B2" s="29"/>
      <c r="C2" s="29"/>
      <c r="D2" s="29"/>
      <c r="E2" s="29"/>
      <c r="F2" s="29"/>
      <c r="G2" s="29"/>
      <c r="H2" s="29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4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4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3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0" t="s">
        <v>9</v>
      </c>
      <c r="C7" s="21" t="s">
        <v>10</v>
      </c>
      <c r="D7" s="21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3" t="s">
        <v>21</v>
      </c>
    </row>
    <row r="8" spans="1:14" ht="12.75" customHeight="1">
      <c r="A8" s="26" t="s">
        <v>22</v>
      </c>
      <c r="B8" s="22">
        <v>44182.17</v>
      </c>
      <c r="C8" s="23">
        <v>44182.17</v>
      </c>
      <c r="D8" s="23">
        <v>44182.17</v>
      </c>
      <c r="E8" s="23">
        <v>44182.17</v>
      </c>
      <c r="F8" s="23">
        <v>44182.17</v>
      </c>
      <c r="G8" s="23">
        <v>44182.17</v>
      </c>
      <c r="H8" s="23">
        <v>44182.17</v>
      </c>
      <c r="I8" s="23">
        <v>44182.17</v>
      </c>
      <c r="J8" s="23">
        <v>44182.17</v>
      </c>
      <c r="K8" s="23">
        <v>44182.17</v>
      </c>
      <c r="L8" s="23">
        <v>44182.17</v>
      </c>
      <c r="M8" s="23">
        <v>44182.17</v>
      </c>
      <c r="N8" s="15">
        <v>530186.03999999992</v>
      </c>
    </row>
    <row r="9" spans="1:14" ht="12.75" customHeight="1">
      <c r="A9" s="27" t="s">
        <v>23</v>
      </c>
      <c r="B9" s="24">
        <v>0</v>
      </c>
      <c r="C9" s="25">
        <v>0</v>
      </c>
      <c r="D9" s="25">
        <v>607.67999999999995</v>
      </c>
      <c r="E9" s="25">
        <v>-607.67999999999995</v>
      </c>
      <c r="F9" s="25">
        <v>1012.8</v>
      </c>
      <c r="G9" s="25">
        <v>202.56</v>
      </c>
      <c r="H9" s="25">
        <v>203.99</v>
      </c>
      <c r="I9" s="25">
        <v>203.99</v>
      </c>
      <c r="J9" s="25">
        <v>203.99</v>
      </c>
      <c r="K9" s="25">
        <v>4877.8900000000003</v>
      </c>
      <c r="L9" s="25">
        <v>671.38</v>
      </c>
      <c r="M9" s="25">
        <v>671.38</v>
      </c>
      <c r="N9" s="16">
        <v>8047.9800000000005</v>
      </c>
    </row>
    <row r="10" spans="1:14" ht="12.75" customHeight="1">
      <c r="A10" s="27" t="s">
        <v>24</v>
      </c>
      <c r="B10" s="24">
        <v>419.98</v>
      </c>
      <c r="C10" s="25">
        <v>419.98</v>
      </c>
      <c r="D10" s="25">
        <v>419.98</v>
      </c>
      <c r="E10" s="25">
        <v>419.98</v>
      </c>
      <c r="F10" s="25">
        <v>419.98</v>
      </c>
      <c r="G10" s="25">
        <v>419.98</v>
      </c>
      <c r="H10" s="25">
        <v>419.98</v>
      </c>
      <c r="I10" s="25">
        <v>419.98</v>
      </c>
      <c r="J10" s="25">
        <v>419.98</v>
      </c>
      <c r="K10" s="25">
        <v>419.98</v>
      </c>
      <c r="L10" s="25">
        <v>419.98</v>
      </c>
      <c r="M10" s="25">
        <v>419.98</v>
      </c>
      <c r="N10" s="16">
        <v>5039.76</v>
      </c>
    </row>
    <row r="11" spans="1:14" ht="12.75" customHeight="1">
      <c r="A11" s="27" t="s">
        <v>25</v>
      </c>
      <c r="B11" s="24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16">
        <v>0</v>
      </c>
    </row>
    <row r="12" spans="1:14" ht="12.75" customHeight="1">
      <c r="A12" s="17" t="s">
        <v>26</v>
      </c>
      <c r="B12" s="9">
        <v>3464.49</v>
      </c>
      <c r="C12" s="10">
        <v>3129.19</v>
      </c>
      <c r="D12" s="10"/>
      <c r="E12" s="10">
        <v>6817.21</v>
      </c>
      <c r="F12" s="10">
        <v>3464.49</v>
      </c>
      <c r="G12" s="10">
        <v>3352.72</v>
      </c>
      <c r="H12" s="10">
        <v>3919.34</v>
      </c>
      <c r="I12" s="10">
        <v>3919.34</v>
      </c>
      <c r="J12" s="10">
        <v>3792.89</v>
      </c>
      <c r="K12" s="10">
        <v>3919.34</v>
      </c>
      <c r="L12" s="10">
        <v>3792.89</v>
      </c>
      <c r="M12" s="10">
        <v>3919.34</v>
      </c>
      <c r="N12" s="8">
        <f>SUM(B12:M12)</f>
        <v>43491.239999999991</v>
      </c>
    </row>
    <row r="13" spans="1:14" ht="12.75" customHeight="1">
      <c r="A13" s="17" t="s">
        <v>41</v>
      </c>
      <c r="B13" s="9">
        <v>23</v>
      </c>
      <c r="C13" s="10">
        <v>115</v>
      </c>
      <c r="D13" s="10">
        <v>138</v>
      </c>
      <c r="E13" s="10">
        <v>92</v>
      </c>
      <c r="F13" s="10">
        <v>115</v>
      </c>
      <c r="G13" s="10">
        <v>69</v>
      </c>
      <c r="H13" s="10"/>
      <c r="I13" s="10">
        <v>23</v>
      </c>
      <c r="J13" s="10"/>
      <c r="K13" s="10">
        <v>115</v>
      </c>
      <c r="L13" s="10"/>
      <c r="M13" s="10"/>
      <c r="N13" s="8">
        <f t="shared" ref="N13:N22" si="0">SUM(B13:M13)</f>
        <v>690</v>
      </c>
    </row>
    <row r="14" spans="1:14" ht="12.75" customHeight="1">
      <c r="A14" s="17" t="s">
        <v>27</v>
      </c>
      <c r="B14" s="9">
        <v>242.79</v>
      </c>
      <c r="C14" s="10">
        <v>242.78</v>
      </c>
      <c r="D14" s="10">
        <v>242.78</v>
      </c>
      <c r="E14" s="10">
        <v>242.78</v>
      </c>
      <c r="F14" s="10">
        <v>242.78</v>
      </c>
      <c r="G14" s="10">
        <v>242.78</v>
      </c>
      <c r="H14" s="10">
        <v>242.78</v>
      </c>
      <c r="I14" s="10">
        <v>1142.42</v>
      </c>
      <c r="J14" s="10">
        <v>242.78</v>
      </c>
      <c r="K14" s="10">
        <v>242.78</v>
      </c>
      <c r="L14" s="10">
        <v>242.78</v>
      </c>
      <c r="M14" s="10">
        <v>242.78</v>
      </c>
      <c r="N14" s="8">
        <f t="shared" si="0"/>
        <v>3813.0100000000011</v>
      </c>
    </row>
    <row r="15" spans="1:14" ht="12.75" customHeight="1">
      <c r="A15" s="17" t="s">
        <v>28</v>
      </c>
      <c r="B15" s="9">
        <v>387.63</v>
      </c>
      <c r="C15" s="10">
        <v>387.63</v>
      </c>
      <c r="D15" s="10">
        <v>387.63</v>
      </c>
      <c r="E15" s="10">
        <v>387.63</v>
      </c>
      <c r="F15" s="10">
        <v>387.63</v>
      </c>
      <c r="G15" s="10">
        <v>387.63</v>
      </c>
      <c r="H15" s="10">
        <v>387.63</v>
      </c>
      <c r="I15" s="10">
        <v>387.63</v>
      </c>
      <c r="J15" s="10">
        <v>387.63</v>
      </c>
      <c r="K15" s="10">
        <v>387.63</v>
      </c>
      <c r="L15" s="10">
        <v>387.63</v>
      </c>
      <c r="M15" s="10">
        <v>387.63</v>
      </c>
      <c r="N15" s="8">
        <f t="shared" si="0"/>
        <v>4651.5600000000004</v>
      </c>
    </row>
    <row r="16" spans="1:14" ht="12.75" customHeight="1">
      <c r="A16" s="17" t="s">
        <v>29</v>
      </c>
      <c r="B16" s="9"/>
      <c r="C16" s="10"/>
      <c r="D16" s="10"/>
      <c r="E16" s="10"/>
      <c r="F16" s="10">
        <v>1571.69</v>
      </c>
      <c r="G16" s="10"/>
      <c r="H16" s="10"/>
      <c r="I16" s="10"/>
      <c r="J16" s="10"/>
      <c r="K16" s="10"/>
      <c r="L16" s="10">
        <v>1571.69</v>
      </c>
      <c r="M16" s="10"/>
      <c r="N16" s="8">
        <f t="shared" si="0"/>
        <v>3143.38</v>
      </c>
    </row>
    <row r="17" spans="1:14" ht="12.75" customHeight="1">
      <c r="A17" s="17" t="s">
        <v>42</v>
      </c>
      <c r="B17" s="9">
        <v>74</v>
      </c>
      <c r="C17" s="10"/>
      <c r="D17" s="10">
        <v>370</v>
      </c>
      <c r="E17" s="10"/>
      <c r="F17" s="10">
        <v>74</v>
      </c>
      <c r="G17" s="10">
        <v>370</v>
      </c>
      <c r="H17" s="10"/>
      <c r="I17" s="10">
        <v>148</v>
      </c>
      <c r="J17" s="10"/>
      <c r="K17" s="10"/>
      <c r="L17" s="10"/>
      <c r="M17" s="10">
        <v>74</v>
      </c>
      <c r="N17" s="8">
        <f t="shared" si="0"/>
        <v>1110</v>
      </c>
    </row>
    <row r="18" spans="1:14" ht="12.75" customHeight="1">
      <c r="A18" s="17" t="s">
        <v>30</v>
      </c>
      <c r="B18" s="9">
        <v>34617.599999999999</v>
      </c>
      <c r="C18" s="10">
        <v>33534.94</v>
      </c>
      <c r="D18" s="10">
        <v>32904.58</v>
      </c>
      <c r="E18" s="10">
        <v>30733.77</v>
      </c>
      <c r="F18" s="10">
        <v>30747.18</v>
      </c>
      <c r="G18" s="10">
        <v>30749.759999999998</v>
      </c>
      <c r="H18" s="10">
        <v>39801.360000000001</v>
      </c>
      <c r="I18" s="10">
        <v>30858.98</v>
      </c>
      <c r="J18" s="10">
        <v>43329.36</v>
      </c>
      <c r="K18" s="10">
        <v>46567.519999999997</v>
      </c>
      <c r="L18" s="10">
        <v>30885.759999999998</v>
      </c>
      <c r="M18" s="10">
        <v>30927.39</v>
      </c>
      <c r="N18" s="8">
        <f t="shared" si="0"/>
        <v>415658.2</v>
      </c>
    </row>
    <row r="19" spans="1:14" ht="12.75" customHeight="1">
      <c r="A19" s="17" t="s">
        <v>31</v>
      </c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8">
        <f t="shared" si="0"/>
        <v>0</v>
      </c>
    </row>
    <row r="20" spans="1:14" ht="12.75" customHeight="1">
      <c r="A20" s="17" t="s">
        <v>32</v>
      </c>
      <c r="B20" s="9">
        <v>1621.6</v>
      </c>
      <c r="C20" s="10">
        <v>1621.6</v>
      </c>
      <c r="D20" s="10">
        <v>1621.6</v>
      </c>
      <c r="E20" s="10">
        <v>1621.6</v>
      </c>
      <c r="F20" s="10">
        <v>1621.6</v>
      </c>
      <c r="G20" s="10">
        <v>1621.6</v>
      </c>
      <c r="H20" s="10">
        <v>1621.6</v>
      </c>
      <c r="I20" s="10">
        <v>1621.6</v>
      </c>
      <c r="J20" s="10">
        <v>1621.6</v>
      </c>
      <c r="K20" s="10">
        <v>1621.6</v>
      </c>
      <c r="L20" s="10">
        <v>1621.6</v>
      </c>
      <c r="M20" s="10">
        <v>1621.6</v>
      </c>
      <c r="N20" s="8">
        <f t="shared" si="0"/>
        <v>19459.2</v>
      </c>
    </row>
    <row r="21" spans="1:14" ht="12.75" customHeight="1">
      <c r="A21" s="17" t="s">
        <v>33</v>
      </c>
      <c r="B21" s="9">
        <v>3034.55</v>
      </c>
      <c r="C21" s="10">
        <v>3034.55</v>
      </c>
      <c r="D21" s="10">
        <v>3076.29</v>
      </c>
      <c r="E21" s="10">
        <v>2992.81</v>
      </c>
      <c r="F21" s="10">
        <v>3104.11</v>
      </c>
      <c r="G21" s="10">
        <v>3048.46</v>
      </c>
      <c r="H21" s="10">
        <v>4376.32</v>
      </c>
      <c r="I21" s="10">
        <v>4376.32</v>
      </c>
      <c r="J21" s="10">
        <v>4376.32</v>
      </c>
      <c r="K21" s="10">
        <v>4837.1499999999996</v>
      </c>
      <c r="L21" s="10">
        <v>4422.41</v>
      </c>
      <c r="M21" s="10">
        <v>4422.41</v>
      </c>
      <c r="N21" s="8">
        <f t="shared" si="0"/>
        <v>45101.7</v>
      </c>
    </row>
    <row r="22" spans="1:14" ht="12.75" customHeight="1">
      <c r="A22" s="18" t="s">
        <v>34</v>
      </c>
      <c r="B22" s="11">
        <f>SUM(B12:B21)</f>
        <v>43465.659999999996</v>
      </c>
      <c r="C22" s="12">
        <f>SUM(C12:C21)</f>
        <v>42065.69</v>
      </c>
      <c r="D22" s="12">
        <f t="shared" ref="D22:M22" si="1">SUM(D12:D21)</f>
        <v>38740.880000000005</v>
      </c>
      <c r="E22" s="12">
        <f t="shared" si="1"/>
        <v>42887.799999999996</v>
      </c>
      <c r="F22" s="12">
        <f t="shared" si="1"/>
        <v>41328.480000000003</v>
      </c>
      <c r="G22" s="12">
        <f t="shared" si="1"/>
        <v>39841.949999999997</v>
      </c>
      <c r="H22" s="12">
        <f t="shared" si="1"/>
        <v>50349.03</v>
      </c>
      <c r="I22" s="12">
        <f t="shared" si="1"/>
        <v>42477.29</v>
      </c>
      <c r="J22" s="12">
        <f t="shared" si="1"/>
        <v>53750.58</v>
      </c>
      <c r="K22" s="12">
        <f t="shared" si="1"/>
        <v>57691.02</v>
      </c>
      <c r="L22" s="12">
        <f t="shared" si="1"/>
        <v>42924.759999999995</v>
      </c>
      <c r="M22" s="12">
        <f t="shared" si="1"/>
        <v>41595.149999999994</v>
      </c>
      <c r="N22" s="32">
        <f t="shared" si="0"/>
        <v>537118.29</v>
      </c>
    </row>
    <row r="23" spans="1:14" ht="12.75" customHeight="1">
      <c r="A23" s="19"/>
      <c r="B23" s="1"/>
      <c r="C23" s="1"/>
      <c r="D23" s="1"/>
      <c r="E23" s="1"/>
      <c r="F23" s="1"/>
      <c r="G23" s="1"/>
      <c r="H23" s="30" t="s">
        <v>35</v>
      </c>
      <c r="I23" s="30"/>
      <c r="J23" s="30"/>
      <c r="K23" s="30"/>
      <c r="L23" s="30"/>
      <c r="M23" s="30"/>
      <c r="N23" s="1">
        <v>543273.77999999991</v>
      </c>
    </row>
    <row r="24" spans="1:14" ht="12.75" customHeight="1">
      <c r="A24" s="19"/>
      <c r="B24" s="1"/>
      <c r="C24" s="1"/>
      <c r="D24" s="1"/>
      <c r="E24" s="1"/>
      <c r="F24" s="1"/>
      <c r="G24" s="1"/>
      <c r="H24" s="31" t="s">
        <v>36</v>
      </c>
      <c r="I24" s="31"/>
      <c r="J24" s="31"/>
      <c r="K24" s="31"/>
      <c r="L24" s="31"/>
      <c r="M24" s="31"/>
      <c r="N24" s="33">
        <f>N23-N22</f>
        <v>6155.4899999998743</v>
      </c>
    </row>
    <row r="25" spans="1:14" ht="12.75" customHeight="1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19"/>
      <c r="B26" s="1"/>
      <c r="C26" s="1"/>
      <c r="D26" s="1"/>
      <c r="E26" s="1"/>
      <c r="F26" s="1"/>
      <c r="G26" s="1"/>
      <c r="H26" s="31" t="s">
        <v>37</v>
      </c>
      <c r="I26" s="31"/>
      <c r="J26" s="31"/>
      <c r="K26" s="31"/>
      <c r="L26" s="31"/>
      <c r="M26" s="31"/>
      <c r="N26" s="1">
        <v>72398.429999999993</v>
      </c>
    </row>
    <row r="27" spans="1:14" ht="12.75" customHeight="1">
      <c r="A27" s="19"/>
      <c r="B27" s="1"/>
      <c r="C27" s="1"/>
      <c r="D27" s="1"/>
      <c r="E27" s="1"/>
      <c r="F27" s="1"/>
      <c r="G27" s="1"/>
      <c r="H27" s="31" t="s">
        <v>38</v>
      </c>
      <c r="I27" s="31"/>
      <c r="J27" s="31"/>
      <c r="K27" s="31"/>
      <c r="L27" s="31"/>
      <c r="M27" s="31"/>
      <c r="N27" s="1">
        <v>10125.09</v>
      </c>
    </row>
    <row r="28" spans="1:14" ht="12.75" customHeight="1">
      <c r="A28" s="1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19"/>
      <c r="B29" s="1" t="s">
        <v>39</v>
      </c>
      <c r="C29" s="1"/>
      <c r="D29" s="1"/>
      <c r="E29" s="1"/>
      <c r="F29" s="1"/>
      <c r="G29" s="28" t="s">
        <v>40</v>
      </c>
      <c r="H29" s="28"/>
      <c r="I29" s="1"/>
      <c r="J29" s="1"/>
      <c r="K29" s="1"/>
      <c r="L29" s="1"/>
      <c r="M29" s="1"/>
      <c r="N29" s="1"/>
    </row>
    <row r="30" spans="1:14" ht="12.75" customHeight="1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">
    <mergeCell ref="G29:H29"/>
    <mergeCell ref="A2:H2"/>
    <mergeCell ref="A1:H1"/>
    <mergeCell ref="H23:M23"/>
    <mergeCell ref="H24:M24"/>
    <mergeCell ref="H26:M26"/>
    <mergeCell ref="H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2018-04-03T07:10:05Z</dcterms:created>
  <dcterms:modified xsi:type="dcterms:W3CDTF">2018-04-03T07:32:30Z</dcterms:modified>
</cp:coreProperties>
</file>