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Лист1!$A$4:$F$184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30" i="2"/>
  <c r="O29"/>
  <c r="B5" i="3"/>
  <c r="B2" i="2"/>
</calcChain>
</file>

<file path=xl/sharedStrings.xml><?xml version="1.0" encoding="utf-8"?>
<sst xmlns="http://schemas.openxmlformats.org/spreadsheetml/2006/main" count="778" uniqueCount="51">
  <si>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</si>
  <si>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</si>
  <si>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</si>
  <si>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</si>
  <si>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</si>
  <si>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</si>
  <si>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</si>
  <si>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</si>
  <si>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</si>
  <si>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</si>
  <si>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</si>
  <si>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</si>
  <si>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ПКЦ Техкомплект</t>
  </si>
  <si>
    <t>Российская 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</si>
  <si>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</si>
  <si>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</si>
  <si>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</si>
  <si>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</si>
  <si>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</si>
  <si>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</si>
  <si>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</si>
  <si>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</si>
  <si>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</si>
  <si>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</si>
  <si>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</si>
  <si>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</si>
  <si>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Комплексное обслуживание лифтов</t>
  </si>
  <si>
    <t xml:space="preserve">  Обработка физической площади по дератизации</t>
  </si>
  <si>
    <t xml:space="preserve">  Обслуживание узлов автоматического регулирования</t>
  </si>
  <si>
    <t xml:space="preserve">  Содержание жилья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</si>
  <si>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</si>
  <si>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</si>
  <si>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</si>
  <si>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</si>
  <si>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Оценка соответствия лифта требованиям технического регламента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</si>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</sst>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2.933096180554" createdVersion="1" refreshedVersion="3" recordCount="181" upgradeOnRefresh="1">
  <cacheSource type="worksheet">
    <worksheetSource ref="B3:F184" sheet="Лист1"/>
  </cacheSource>
  <cacheFields count="5">
    <cacheField name="Статья затрат" numFmtId="43">
      <sharedItems count="18">
        <s v="   Начислено  населению"/>
        <s v="  Вывоз мусора"/>
        <s v="  Комплексное обслуживание лифтов"/>
        <s v="  Обработка физической площади по дератизации"/>
        <s v="  Обслуживание узлов автоматического регулирования"/>
        <s v="  Содержание жилья"/>
        <s v="  Техническое обслуживание"/>
        <s v="  Техническое обслуживание приборов учета тепловой энергии"/>
        <s v="  Услуги МУП ЕРКЦ"/>
        <s v="  Периодическое обследование дымоходов и вентканалов от газовых и электроплит"/>
        <s v="  Оценка соответствия лифта требованиям технического регламента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56941.17"/>
    </cacheField>
    <cacheField name="ЖЭУ" numFmtId="43">
      <sharedItems count="1">
        <s v="ООО ПКЦ Техкомплект"/>
      </sharedItems>
    </cacheField>
    <cacheField name="Дом" numFmtId="43">
      <sharedItems count="1">
        <s v="Российская 9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1">
  <r>
    <x v="0"/>
    <x v="0"/>
    <n v="40618.68"/>
    <x v="0"/>
    <x v="0"/>
  </r>
  <r>
    <x v="0"/>
    <x v="1"/>
    <n v="40618.68"/>
    <x v="0"/>
    <x v="0"/>
  </r>
  <r>
    <x v="0"/>
    <x v="2"/>
    <n v="40618.68"/>
    <x v="0"/>
    <x v="0"/>
  </r>
  <r>
    <x v="0"/>
    <x v="3"/>
    <n v="40618.68"/>
    <x v="0"/>
    <x v="0"/>
  </r>
  <r>
    <x v="0"/>
    <x v="4"/>
    <n v="40618.68"/>
    <x v="0"/>
    <x v="0"/>
  </r>
  <r>
    <x v="0"/>
    <x v="5"/>
    <n v="40618.68"/>
    <x v="0"/>
    <x v="0"/>
  </r>
  <r>
    <x v="0"/>
    <x v="6"/>
    <n v="40618.68"/>
    <x v="0"/>
    <x v="0"/>
  </r>
  <r>
    <x v="0"/>
    <x v="7"/>
    <n v="40618.68"/>
    <x v="0"/>
    <x v="0"/>
  </r>
  <r>
    <x v="0"/>
    <x v="8"/>
    <n v="40618.68"/>
    <x v="0"/>
    <x v="0"/>
  </r>
  <r>
    <x v="0"/>
    <x v="9"/>
    <n v="40618.68"/>
    <x v="0"/>
    <x v="0"/>
  </r>
  <r>
    <x v="0"/>
    <x v="10"/>
    <n v="40618.68"/>
    <x v="0"/>
    <x v="0"/>
  </r>
  <r>
    <x v="0"/>
    <x v="11"/>
    <n v="42614.36"/>
    <x v="0"/>
    <x v="0"/>
  </r>
  <r>
    <x v="1"/>
    <x v="0"/>
    <n v="3134.94"/>
    <x v="0"/>
    <x v="0"/>
  </r>
  <r>
    <x v="2"/>
    <x v="0"/>
    <n v="6121.71"/>
    <x v="0"/>
    <x v="0"/>
  </r>
  <r>
    <x v="3"/>
    <x v="0"/>
    <n v="34.840000000000003"/>
    <x v="0"/>
    <x v="0"/>
  </r>
  <r>
    <x v="4"/>
    <x v="0"/>
    <n v="656.63"/>
    <x v="0"/>
    <x v="0"/>
  </r>
  <r>
    <x v="5"/>
    <x v="0"/>
    <n v="21439.67"/>
    <x v="0"/>
    <x v="0"/>
  </r>
  <r>
    <x v="6"/>
    <x v="0"/>
    <n v="4772.55"/>
    <x v="0"/>
    <x v="0"/>
  </r>
  <r>
    <x v="7"/>
    <x v="0"/>
    <n v="775.88"/>
    <x v="0"/>
    <x v="0"/>
  </r>
  <r>
    <x v="8"/>
    <x v="0"/>
    <n v="972.96"/>
    <x v="0"/>
    <x v="0"/>
  </r>
  <r>
    <x v="8"/>
    <x v="1"/>
    <n v="972.96"/>
    <x v="0"/>
    <x v="0"/>
  </r>
  <r>
    <x v="7"/>
    <x v="1"/>
    <n v="775.88"/>
    <x v="0"/>
    <x v="0"/>
  </r>
  <r>
    <x v="6"/>
    <x v="1"/>
    <n v="6901.17"/>
    <x v="0"/>
    <x v="0"/>
  </r>
  <r>
    <x v="5"/>
    <x v="1"/>
    <n v="21854.54"/>
    <x v="0"/>
    <x v="0"/>
  </r>
  <r>
    <x v="4"/>
    <x v="1"/>
    <n v="656.63"/>
    <x v="0"/>
    <x v="0"/>
  </r>
  <r>
    <x v="3"/>
    <x v="1"/>
    <n v="34.840000000000003"/>
    <x v="0"/>
    <x v="0"/>
  </r>
  <r>
    <x v="2"/>
    <x v="1"/>
    <n v="6121.71"/>
    <x v="0"/>
    <x v="0"/>
  </r>
  <r>
    <x v="1"/>
    <x v="1"/>
    <n v="2831.57"/>
    <x v="0"/>
    <x v="0"/>
  </r>
  <r>
    <x v="2"/>
    <x v="2"/>
    <n v="6121.71"/>
    <x v="0"/>
    <x v="0"/>
  </r>
  <r>
    <x v="3"/>
    <x v="2"/>
    <n v="34.840000000000003"/>
    <x v="0"/>
    <x v="0"/>
  </r>
  <r>
    <x v="4"/>
    <x v="2"/>
    <n v="656.63"/>
    <x v="0"/>
    <x v="0"/>
  </r>
  <r>
    <x v="5"/>
    <x v="2"/>
    <n v="19802.7"/>
    <x v="0"/>
    <x v="0"/>
  </r>
  <r>
    <x v="6"/>
    <x v="2"/>
    <n v="833.41"/>
    <x v="0"/>
    <x v="0"/>
  </r>
  <r>
    <x v="8"/>
    <x v="2"/>
    <n v="972.96"/>
    <x v="0"/>
    <x v="0"/>
  </r>
  <r>
    <x v="8"/>
    <x v="3"/>
    <n v="972.96"/>
    <x v="0"/>
    <x v="0"/>
  </r>
  <r>
    <x v="6"/>
    <x v="3"/>
    <n v="4383.1899999999996"/>
    <x v="0"/>
    <x v="0"/>
  </r>
  <r>
    <x v="7"/>
    <x v="3"/>
    <n v="1551.76"/>
    <x v="0"/>
    <x v="0"/>
  </r>
  <r>
    <x v="5"/>
    <x v="3"/>
    <n v="32873.42"/>
    <x v="0"/>
    <x v="0"/>
  </r>
  <r>
    <x v="4"/>
    <x v="3"/>
    <n v="656.63"/>
    <x v="0"/>
    <x v="0"/>
  </r>
  <r>
    <x v="3"/>
    <x v="3"/>
    <n v="34.840000000000003"/>
    <x v="0"/>
    <x v="0"/>
  </r>
  <r>
    <x v="2"/>
    <x v="3"/>
    <n v="6121.71"/>
    <x v="0"/>
    <x v="0"/>
  </r>
  <r>
    <x v="1"/>
    <x v="3"/>
    <n v="6168.74"/>
    <x v="0"/>
    <x v="0"/>
  </r>
  <r>
    <x v="9"/>
    <x v="3"/>
    <n v="954.95"/>
    <x v="0"/>
    <x v="0"/>
  </r>
  <r>
    <x v="10"/>
    <x v="4"/>
    <n v="4190"/>
    <x v="0"/>
    <x v="0"/>
  </r>
  <r>
    <x v="11"/>
    <x v="4"/>
    <n v="2543.02"/>
    <x v="0"/>
    <x v="0"/>
  </r>
  <r>
    <x v="1"/>
    <x v="4"/>
    <n v="3134.94"/>
    <x v="0"/>
    <x v="0"/>
  </r>
  <r>
    <x v="2"/>
    <x v="4"/>
    <n v="6121.71"/>
    <x v="0"/>
    <x v="0"/>
  </r>
  <r>
    <x v="3"/>
    <x v="4"/>
    <n v="34.840000000000003"/>
    <x v="0"/>
    <x v="0"/>
  </r>
  <r>
    <x v="4"/>
    <x v="4"/>
    <n v="656.63"/>
    <x v="0"/>
    <x v="0"/>
  </r>
  <r>
    <x v="5"/>
    <x v="4"/>
    <n v="24563.55"/>
    <x v="0"/>
    <x v="0"/>
  </r>
  <r>
    <x v="7"/>
    <x v="4"/>
    <n v="775.88"/>
    <x v="0"/>
    <x v="0"/>
  </r>
  <r>
    <x v="6"/>
    <x v="4"/>
    <n v="7341.54"/>
    <x v="0"/>
    <x v="0"/>
  </r>
  <r>
    <x v="8"/>
    <x v="4"/>
    <n v="972.96"/>
    <x v="0"/>
    <x v="0"/>
  </r>
  <r>
    <x v="8"/>
    <x v="5"/>
    <n v="972.96"/>
    <x v="0"/>
    <x v="0"/>
  </r>
  <r>
    <x v="6"/>
    <x v="5"/>
    <n v="3919.49"/>
    <x v="0"/>
    <x v="0"/>
  </r>
  <r>
    <x v="7"/>
    <x v="5"/>
    <n v="775.88"/>
    <x v="0"/>
    <x v="0"/>
  </r>
  <r>
    <x v="5"/>
    <x v="5"/>
    <n v="20288.310000000001"/>
    <x v="0"/>
    <x v="0"/>
  </r>
  <r>
    <x v="3"/>
    <x v="5"/>
    <n v="34.840000000000003"/>
    <x v="0"/>
    <x v="0"/>
  </r>
  <r>
    <x v="2"/>
    <x v="5"/>
    <n v="6121.71"/>
    <x v="0"/>
    <x v="0"/>
  </r>
  <r>
    <x v="1"/>
    <x v="5"/>
    <n v="3033.8"/>
    <x v="0"/>
    <x v="0"/>
  </r>
  <r>
    <x v="1"/>
    <x v="6"/>
    <n v="3528.47"/>
    <x v="0"/>
    <x v="0"/>
  </r>
  <r>
    <x v="2"/>
    <x v="6"/>
    <n v="6121.71"/>
    <x v="0"/>
    <x v="0"/>
  </r>
  <r>
    <x v="3"/>
    <x v="6"/>
    <n v="34.840000000000003"/>
    <x v="0"/>
    <x v="0"/>
  </r>
  <r>
    <x v="5"/>
    <x v="6"/>
    <n v="20068.93"/>
    <x v="0"/>
    <x v="0"/>
  </r>
  <r>
    <x v="4"/>
    <x v="6"/>
    <n v="1313.26"/>
    <x v="0"/>
    <x v="0"/>
  </r>
  <r>
    <x v="7"/>
    <x v="6"/>
    <n v="775.88"/>
    <x v="0"/>
    <x v="0"/>
  </r>
  <r>
    <x v="6"/>
    <x v="6"/>
    <n v="3919.49"/>
    <x v="0"/>
    <x v="0"/>
  </r>
  <r>
    <x v="8"/>
    <x v="6"/>
    <n v="972.96"/>
    <x v="0"/>
    <x v="0"/>
  </r>
  <r>
    <x v="8"/>
    <x v="7"/>
    <n v="972.96"/>
    <x v="0"/>
    <x v="0"/>
  </r>
  <r>
    <x v="6"/>
    <x v="7"/>
    <n v="2762.09"/>
    <x v="0"/>
    <x v="0"/>
  </r>
  <r>
    <x v="7"/>
    <x v="7"/>
    <n v="775.88"/>
    <x v="0"/>
    <x v="0"/>
  </r>
  <r>
    <x v="4"/>
    <x v="7"/>
    <n v="656.63"/>
    <x v="0"/>
    <x v="0"/>
  </r>
  <r>
    <x v="5"/>
    <x v="7"/>
    <n v="20958.52"/>
    <x v="0"/>
    <x v="0"/>
  </r>
  <r>
    <x v="3"/>
    <x v="7"/>
    <n v="34.840000000000003"/>
    <x v="0"/>
    <x v="0"/>
  </r>
  <r>
    <x v="2"/>
    <x v="7"/>
    <n v="6121.71"/>
    <x v="0"/>
    <x v="0"/>
  </r>
  <r>
    <x v="1"/>
    <x v="7"/>
    <n v="3528.47"/>
    <x v="0"/>
    <x v="0"/>
  </r>
  <r>
    <x v="1"/>
    <x v="8"/>
    <n v="3414.65"/>
    <x v="0"/>
    <x v="0"/>
  </r>
  <r>
    <x v="2"/>
    <x v="8"/>
    <n v="6121.71"/>
    <x v="0"/>
    <x v="0"/>
  </r>
  <r>
    <x v="3"/>
    <x v="8"/>
    <n v="34.840000000000003"/>
    <x v="0"/>
    <x v="0"/>
  </r>
  <r>
    <x v="5"/>
    <x v="8"/>
    <n v="23124.48"/>
    <x v="0"/>
    <x v="0"/>
  </r>
  <r>
    <x v="4"/>
    <x v="8"/>
    <n v="656.63"/>
    <x v="0"/>
    <x v="0"/>
  </r>
  <r>
    <x v="7"/>
    <x v="8"/>
    <n v="775.88"/>
    <x v="0"/>
    <x v="0"/>
  </r>
  <r>
    <x v="6"/>
    <x v="8"/>
    <n v="2762.07"/>
    <x v="0"/>
    <x v="0"/>
  </r>
  <r>
    <x v="8"/>
    <x v="8"/>
    <n v="972.96"/>
    <x v="0"/>
    <x v="0"/>
  </r>
  <r>
    <x v="8"/>
    <x v="9"/>
    <n v="972.96"/>
    <x v="0"/>
    <x v="0"/>
  </r>
  <r>
    <x v="6"/>
    <x v="9"/>
    <n v="3599.25"/>
    <x v="0"/>
    <x v="0"/>
  </r>
  <r>
    <x v="7"/>
    <x v="9"/>
    <n v="775.88"/>
    <x v="0"/>
    <x v="0"/>
  </r>
  <r>
    <x v="4"/>
    <x v="9"/>
    <n v="656.63"/>
    <x v="0"/>
    <x v="0"/>
  </r>
  <r>
    <x v="5"/>
    <x v="9"/>
    <n v="20192.04"/>
    <x v="0"/>
    <x v="0"/>
  </r>
  <r>
    <x v="3"/>
    <x v="9"/>
    <n v="34.840000000000003"/>
    <x v="0"/>
    <x v="0"/>
  </r>
  <r>
    <x v="2"/>
    <x v="9"/>
    <n v="6121.71"/>
    <x v="0"/>
    <x v="0"/>
  </r>
  <r>
    <x v="1"/>
    <x v="9"/>
    <n v="3528.47"/>
    <x v="0"/>
    <x v="0"/>
  </r>
  <r>
    <x v="9"/>
    <x v="9"/>
    <n v="954.95"/>
    <x v="0"/>
    <x v="0"/>
  </r>
  <r>
    <x v="1"/>
    <x v="10"/>
    <n v="3414.65"/>
    <x v="0"/>
    <x v="0"/>
  </r>
  <r>
    <x v="2"/>
    <x v="10"/>
    <n v="6121.71"/>
    <x v="0"/>
    <x v="0"/>
  </r>
  <r>
    <x v="3"/>
    <x v="10"/>
    <n v="34.840000000000003"/>
    <x v="0"/>
    <x v="0"/>
  </r>
  <r>
    <x v="5"/>
    <x v="10"/>
    <n v="20159.2"/>
    <x v="0"/>
    <x v="0"/>
  </r>
  <r>
    <x v="4"/>
    <x v="10"/>
    <n v="656.63"/>
    <x v="0"/>
    <x v="0"/>
  </r>
  <r>
    <x v="7"/>
    <x v="10"/>
    <n v="775.88"/>
    <x v="0"/>
    <x v="0"/>
  </r>
  <r>
    <x v="6"/>
    <x v="10"/>
    <n v="3599.25"/>
    <x v="0"/>
    <x v="0"/>
  </r>
  <r>
    <x v="8"/>
    <x v="10"/>
    <n v="972.96"/>
    <x v="0"/>
    <x v="0"/>
  </r>
  <r>
    <x v="8"/>
    <x v="11"/>
    <n v="972.96"/>
    <x v="0"/>
    <x v="0"/>
  </r>
  <r>
    <x v="6"/>
    <x v="11"/>
    <n v="2729.43"/>
    <x v="0"/>
    <x v="0"/>
  </r>
  <r>
    <x v="7"/>
    <x v="11"/>
    <n v="775.88"/>
    <x v="0"/>
    <x v="0"/>
  </r>
  <r>
    <x v="4"/>
    <x v="11"/>
    <n v="656.63"/>
    <x v="0"/>
    <x v="0"/>
  </r>
  <r>
    <x v="5"/>
    <x v="11"/>
    <n v="22342.27"/>
    <x v="0"/>
    <x v="0"/>
  </r>
  <r>
    <x v="3"/>
    <x v="11"/>
    <n v="34.840000000000003"/>
    <x v="0"/>
    <x v="0"/>
  </r>
  <r>
    <x v="2"/>
    <x v="11"/>
    <n v="6121.71"/>
    <x v="0"/>
    <x v="0"/>
  </r>
  <r>
    <x v="1"/>
    <x v="11"/>
    <n v="3528.47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  <r>
    <x v="13"/>
    <x v="0"/>
    <n v="3222.97"/>
    <x v="0"/>
    <x v="0"/>
  </r>
  <r>
    <x v="13"/>
    <x v="1"/>
    <n v="3222.97"/>
    <x v="0"/>
    <x v="0"/>
  </r>
  <r>
    <x v="13"/>
    <x v="2"/>
    <n v="3222.97"/>
    <x v="0"/>
    <x v="0"/>
  </r>
  <r>
    <x v="13"/>
    <x v="3"/>
    <n v="3222.97"/>
    <x v="0"/>
    <x v="0"/>
  </r>
  <r>
    <x v="13"/>
    <x v="4"/>
    <n v="3222.97"/>
    <x v="0"/>
    <x v="0"/>
  </r>
  <r>
    <x v="13"/>
    <x v="5"/>
    <n v="3222.97"/>
    <x v="0"/>
    <x v="0"/>
  </r>
  <r>
    <x v="13"/>
    <x v="6"/>
    <n v="4630.1899999999996"/>
    <x v="0"/>
    <x v="0"/>
  </r>
  <r>
    <x v="13"/>
    <x v="7"/>
    <n v="4630.1899999999996"/>
    <x v="0"/>
    <x v="0"/>
  </r>
  <r>
    <x v="13"/>
    <x v="8"/>
    <n v="4630.1899999999996"/>
    <x v="0"/>
    <x v="0"/>
  </r>
  <r>
    <x v="13"/>
    <x v="9"/>
    <n v="4630.1899999999996"/>
    <x v="0"/>
    <x v="0"/>
  </r>
  <r>
    <x v="13"/>
    <x v="10"/>
    <n v="4630.1899999999996"/>
    <x v="0"/>
    <x v="0"/>
  </r>
  <r>
    <x v="13"/>
    <x v="11"/>
    <n v="4826.95"/>
    <x v="0"/>
    <x v="0"/>
  </r>
  <r>
    <x v="14"/>
    <x v="0"/>
    <n v="41132.15"/>
    <x v="0"/>
    <x v="0"/>
  </r>
  <r>
    <x v="14"/>
    <x v="1"/>
    <n v="43372.27"/>
    <x v="0"/>
    <x v="0"/>
  </r>
  <r>
    <x v="14"/>
    <x v="2"/>
    <n v="31645.22"/>
    <x v="0"/>
    <x v="0"/>
  </r>
  <r>
    <x v="14"/>
    <x v="3"/>
    <n v="56941.17"/>
    <x v="0"/>
    <x v="0"/>
  </r>
  <r>
    <x v="14"/>
    <x v="4"/>
    <n v="53558.04"/>
    <x v="0"/>
    <x v="0"/>
  </r>
  <r>
    <x v="14"/>
    <x v="5"/>
    <n v="38369.96"/>
    <x v="0"/>
    <x v="0"/>
  </r>
  <r>
    <x v="14"/>
    <x v="6"/>
    <n v="41365.730000000003"/>
    <x v="0"/>
    <x v="0"/>
  </r>
  <r>
    <x v="14"/>
    <x v="7"/>
    <n v="40441.29"/>
    <x v="0"/>
    <x v="0"/>
  </r>
  <r>
    <x v="14"/>
    <x v="8"/>
    <n v="42493.41"/>
    <x v="0"/>
    <x v="0"/>
  </r>
  <r>
    <x v="14"/>
    <x v="9"/>
    <n v="41466.92"/>
    <x v="0"/>
    <x v="0"/>
  </r>
  <r>
    <x v="14"/>
    <x v="10"/>
    <n v="40365.31"/>
    <x v="0"/>
    <x v="0"/>
  </r>
  <r>
    <x v="14"/>
    <x v="11"/>
    <n v="41989.14"/>
    <x v="0"/>
    <x v="0"/>
  </r>
  <r>
    <x v="15"/>
    <x v="0"/>
    <n v="535"/>
    <x v="0"/>
    <x v="0"/>
  </r>
  <r>
    <x v="15"/>
    <x v="1"/>
    <n v="535"/>
    <x v="0"/>
    <x v="0"/>
  </r>
  <r>
    <x v="15"/>
    <x v="2"/>
    <n v="535"/>
    <x v="0"/>
    <x v="0"/>
  </r>
  <r>
    <x v="15"/>
    <x v="3"/>
    <n v="535"/>
    <x v="0"/>
    <x v="0"/>
  </r>
  <r>
    <x v="15"/>
    <x v="4"/>
    <n v="535"/>
    <x v="0"/>
    <x v="0"/>
  </r>
  <r>
    <x v="15"/>
    <x v="5"/>
    <n v="535"/>
    <x v="0"/>
    <x v="0"/>
  </r>
  <r>
    <x v="15"/>
    <x v="6"/>
    <n v="385"/>
    <x v="0"/>
    <x v="0"/>
  </r>
  <r>
    <x v="15"/>
    <x v="7"/>
    <n v="685"/>
    <x v="0"/>
    <x v="0"/>
  </r>
  <r>
    <x v="15"/>
    <x v="8"/>
    <n v="535"/>
    <x v="0"/>
    <x v="0"/>
  </r>
  <r>
    <x v="15"/>
    <x v="9"/>
    <n v="535"/>
    <x v="0"/>
    <x v="0"/>
  </r>
  <r>
    <x v="15"/>
    <x v="10"/>
    <n v="535"/>
    <x v="0"/>
    <x v="0"/>
  </r>
  <r>
    <x v="15"/>
    <x v="11"/>
    <n v="535"/>
    <x v="0"/>
    <x v="0"/>
  </r>
  <r>
    <x v="16"/>
    <x v="0"/>
    <n v="6306.81"/>
    <x v="0"/>
    <x v="0"/>
  </r>
  <r>
    <x v="16"/>
    <x v="1"/>
    <n v="6306.81"/>
    <x v="0"/>
    <x v="0"/>
  </r>
  <r>
    <x v="16"/>
    <x v="2"/>
    <n v="6306.81"/>
    <x v="0"/>
    <x v="0"/>
  </r>
  <r>
    <x v="16"/>
    <x v="3"/>
    <n v="6306.81"/>
    <x v="0"/>
    <x v="0"/>
  </r>
  <r>
    <x v="16"/>
    <x v="4"/>
    <n v="6306.81"/>
    <x v="0"/>
    <x v="0"/>
  </r>
  <r>
    <x v="16"/>
    <x v="5"/>
    <n v="6306.81"/>
    <x v="0"/>
    <x v="0"/>
  </r>
  <r>
    <x v="16"/>
    <x v="6"/>
    <n v="6342.17"/>
    <x v="0"/>
    <x v="0"/>
  </r>
  <r>
    <x v="16"/>
    <x v="7"/>
    <n v="6342.17"/>
    <x v="0"/>
    <x v="0"/>
  </r>
  <r>
    <x v="16"/>
    <x v="8"/>
    <n v="6342.17"/>
    <x v="0"/>
    <x v="0"/>
  </r>
  <r>
    <x v="16"/>
    <x v="9"/>
    <n v="6342.17"/>
    <x v="0"/>
    <x v="0"/>
  </r>
  <r>
    <x v="16"/>
    <x v="10"/>
    <n v="6342.17"/>
    <x v="0"/>
    <x v="0"/>
  </r>
  <r>
    <x v="16"/>
    <x v="11"/>
    <n v="6342.17"/>
    <x v="0"/>
    <x v="0"/>
  </r>
  <r>
    <x v="17"/>
    <x v="0"/>
    <n v="0"/>
    <x v="0"/>
    <x v="0"/>
  </r>
  <r>
    <x v="17"/>
    <x v="1"/>
    <n v="0"/>
    <x v="0"/>
    <x v="0"/>
  </r>
  <r>
    <x v="17"/>
    <x v="2"/>
    <n v="0"/>
    <x v="0"/>
    <x v="0"/>
  </r>
  <r>
    <x v="17"/>
    <x v="3"/>
    <n v="0"/>
    <x v="0"/>
    <x v="0"/>
  </r>
  <r>
    <x v="17"/>
    <x v="4"/>
    <n v="0"/>
    <x v="0"/>
    <x v="0"/>
  </r>
  <r>
    <x v="17"/>
    <x v="5"/>
    <n v="0"/>
    <x v="0"/>
    <x v="0"/>
  </r>
  <r>
    <x v="17"/>
    <x v="6"/>
    <n v="0"/>
    <x v="0"/>
    <x v="0"/>
  </r>
  <r>
    <x v="17"/>
    <x v="7"/>
    <n v="0"/>
    <x v="0"/>
    <x v="0"/>
  </r>
  <r>
    <x v="17"/>
    <x v="8"/>
    <n v="0"/>
    <x v="0"/>
    <x v="0"/>
  </r>
  <r>
    <x v="17"/>
    <x v="9"/>
    <n v="0"/>
    <x v="0"/>
    <x v="0"/>
  </r>
  <r>
    <x v="17"/>
    <x v="10"/>
    <n v="0"/>
    <x v="0"/>
    <x v="0"/>
  </r>
  <r>
    <x v="17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5" firstHeaderRow="1" firstDataRow="2" firstDataCol="1" rowPageCount="2" colPageCount="1"/>
  <pivotFields count="5">
    <pivotField axis="axisRow" compact="0" outline="0" subtotalTop="0" showAll="0" includeNewItemsInFilter="1" defaultSubtotal="0">
      <items count="18">
        <item x="0"/>
        <item x="16"/>
        <item x="15"/>
        <item x="12"/>
        <item x="1"/>
        <item x="2"/>
        <item x="3"/>
        <item x="4"/>
        <item x="10"/>
        <item x="9"/>
        <item x="5"/>
        <item x="6"/>
        <item x="11"/>
        <item x="7"/>
        <item x="17"/>
        <item x="8"/>
        <item x="13"/>
        <item x="14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42</v>
      </c>
    </row>
    <row r="6" spans="1:15">
      <c r="B6" s="20" t="s">
        <v>43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44</v>
      </c>
    </row>
    <row r="8" spans="1:15" s="3" customFormat="1">
      <c r="B8" s="37" t="s">
        <v>10</v>
      </c>
      <c r="C8" s="33">
        <v>40618.68</v>
      </c>
      <c r="D8" s="34">
        <v>40618.68</v>
      </c>
      <c r="E8" s="34">
        <v>40618.68</v>
      </c>
      <c r="F8" s="34">
        <v>40618.68</v>
      </c>
      <c r="G8" s="34">
        <v>40618.68</v>
      </c>
      <c r="H8" s="34">
        <v>40618.68</v>
      </c>
      <c r="I8" s="34">
        <v>40618.68</v>
      </c>
      <c r="J8" s="34">
        <v>40618.68</v>
      </c>
      <c r="K8" s="34">
        <v>40618.68</v>
      </c>
      <c r="L8" s="34">
        <v>40618.68</v>
      </c>
      <c r="M8" s="34">
        <v>40618.68</v>
      </c>
      <c r="N8" s="34">
        <v>42614.36</v>
      </c>
      <c r="O8" s="22">
        <v>489419.83999999997</v>
      </c>
    </row>
    <row r="9" spans="1:15" s="3" customFormat="1">
      <c r="B9" s="38" t="s">
        <v>40</v>
      </c>
      <c r="C9" s="35">
        <v>6306.81</v>
      </c>
      <c r="D9" s="36">
        <v>6306.81</v>
      </c>
      <c r="E9" s="36">
        <v>6306.81</v>
      </c>
      <c r="F9" s="36">
        <v>6306.81</v>
      </c>
      <c r="G9" s="36">
        <v>6306.81</v>
      </c>
      <c r="H9" s="36">
        <v>6306.81</v>
      </c>
      <c r="I9" s="36">
        <v>6342.17</v>
      </c>
      <c r="J9" s="36">
        <v>6342.17</v>
      </c>
      <c r="K9" s="36">
        <v>6342.17</v>
      </c>
      <c r="L9" s="36">
        <v>6342.17</v>
      </c>
      <c r="M9" s="36">
        <v>6342.17</v>
      </c>
      <c r="N9" s="36">
        <v>6342.17</v>
      </c>
      <c r="O9" s="23">
        <v>75893.87999999999</v>
      </c>
    </row>
    <row r="10" spans="1:15" s="3" customFormat="1">
      <c r="B10" s="38" t="s">
        <v>39</v>
      </c>
      <c r="C10" s="35">
        <v>535</v>
      </c>
      <c r="D10" s="36">
        <v>535</v>
      </c>
      <c r="E10" s="36">
        <v>535</v>
      </c>
      <c r="F10" s="36">
        <v>535</v>
      </c>
      <c r="G10" s="36">
        <v>535</v>
      </c>
      <c r="H10" s="36">
        <v>535</v>
      </c>
      <c r="I10" s="36">
        <v>385</v>
      </c>
      <c r="J10" s="36">
        <v>685</v>
      </c>
      <c r="K10" s="36">
        <v>535</v>
      </c>
      <c r="L10" s="36">
        <v>535</v>
      </c>
      <c r="M10" s="36">
        <v>535</v>
      </c>
      <c r="N10" s="36">
        <v>535</v>
      </c>
      <c r="O10" s="23">
        <v>6420</v>
      </c>
    </row>
    <row r="11" spans="1:15" s="3" customFormat="1">
      <c r="B11" s="38" t="s">
        <v>36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3134.94</v>
      </c>
      <c r="D12" s="17">
        <v>2831.57</v>
      </c>
      <c r="E12" s="17"/>
      <c r="F12" s="17">
        <v>6168.74</v>
      </c>
      <c r="G12" s="17">
        <v>3134.94</v>
      </c>
      <c r="H12" s="17">
        <v>3033.8</v>
      </c>
      <c r="I12" s="17">
        <v>3528.47</v>
      </c>
      <c r="J12" s="17">
        <v>3528.47</v>
      </c>
      <c r="K12" s="17">
        <v>3414.65</v>
      </c>
      <c r="L12" s="17">
        <v>3528.47</v>
      </c>
      <c r="M12" s="17">
        <v>3414.65</v>
      </c>
      <c r="N12" s="17">
        <v>3528.47</v>
      </c>
      <c r="O12" s="14">
        <v>39247.170000000006</v>
      </c>
    </row>
    <row r="13" spans="1:15">
      <c r="B13" s="24" t="s">
        <v>26</v>
      </c>
      <c r="C13" s="16">
        <v>6121.71</v>
      </c>
      <c r="D13" s="17">
        <v>6121.71</v>
      </c>
      <c r="E13" s="17">
        <v>6121.71</v>
      </c>
      <c r="F13" s="17">
        <v>6121.71</v>
      </c>
      <c r="G13" s="17">
        <v>6121.71</v>
      </c>
      <c r="H13" s="17">
        <v>6121.71</v>
      </c>
      <c r="I13" s="17">
        <v>6121.71</v>
      </c>
      <c r="J13" s="17">
        <v>6121.71</v>
      </c>
      <c r="K13" s="17">
        <v>6121.71</v>
      </c>
      <c r="L13" s="17">
        <v>6121.71</v>
      </c>
      <c r="M13" s="17">
        <v>6121.71</v>
      </c>
      <c r="N13" s="17">
        <v>6121.71</v>
      </c>
      <c r="O13" s="14">
        <v>73460.52</v>
      </c>
    </row>
    <row r="14" spans="1:15">
      <c r="B14" s="24" t="s">
        <v>27</v>
      </c>
      <c r="C14" s="16">
        <v>34.840000000000003</v>
      </c>
      <c r="D14" s="17">
        <v>34.840000000000003</v>
      </c>
      <c r="E14" s="17">
        <v>34.840000000000003</v>
      </c>
      <c r="F14" s="17">
        <v>34.840000000000003</v>
      </c>
      <c r="G14" s="17">
        <v>34.840000000000003</v>
      </c>
      <c r="H14" s="17">
        <v>34.840000000000003</v>
      </c>
      <c r="I14" s="17">
        <v>34.840000000000003</v>
      </c>
      <c r="J14" s="17">
        <v>34.840000000000003</v>
      </c>
      <c r="K14" s="17">
        <v>34.840000000000003</v>
      </c>
      <c r="L14" s="17">
        <v>34.840000000000003</v>
      </c>
      <c r="M14" s="17">
        <v>34.840000000000003</v>
      </c>
      <c r="N14" s="17">
        <v>34.840000000000003</v>
      </c>
      <c r="O14" s="14">
        <v>418.08000000000015</v>
      </c>
    </row>
    <row r="15" spans="1:15" ht="25.5">
      <c r="B15" s="24" t="s">
        <v>28</v>
      </c>
      <c r="C15" s="16">
        <v>656.63</v>
      </c>
      <c r="D15" s="17">
        <v>656.63</v>
      </c>
      <c r="E15" s="17">
        <v>656.63</v>
      </c>
      <c r="F15" s="17">
        <v>656.63</v>
      </c>
      <c r="G15" s="17">
        <v>656.63</v>
      </c>
      <c r="H15" s="17"/>
      <c r="I15" s="17">
        <v>1313.26</v>
      </c>
      <c r="J15" s="17">
        <v>656.63</v>
      </c>
      <c r="K15" s="17">
        <v>656.63</v>
      </c>
      <c r="L15" s="17">
        <v>656.63</v>
      </c>
      <c r="M15" s="17">
        <v>656.63</v>
      </c>
      <c r="N15" s="17">
        <v>656.63</v>
      </c>
      <c r="O15" s="14">
        <v>7879.56</v>
      </c>
    </row>
    <row r="16" spans="1:15" ht="25.5">
      <c r="B16" s="24" t="s">
        <v>34</v>
      </c>
      <c r="C16" s="16"/>
      <c r="D16" s="17"/>
      <c r="E16" s="17"/>
      <c r="F16" s="17"/>
      <c r="G16" s="17">
        <v>4190</v>
      </c>
      <c r="H16" s="17"/>
      <c r="I16" s="17"/>
      <c r="J16" s="17"/>
      <c r="K16" s="17"/>
      <c r="L16" s="17"/>
      <c r="M16" s="17"/>
      <c r="N16" s="17"/>
      <c r="O16" s="14">
        <v>4190</v>
      </c>
    </row>
    <row r="17" spans="2:15" ht="25.5">
      <c r="B17" s="24" t="s">
        <v>33</v>
      </c>
      <c r="C17" s="16"/>
      <c r="D17" s="17"/>
      <c r="E17" s="17"/>
      <c r="F17" s="17">
        <v>954.95</v>
      </c>
      <c r="G17" s="17"/>
      <c r="H17" s="17"/>
      <c r="I17" s="17"/>
      <c r="J17" s="17"/>
      <c r="K17" s="17"/>
      <c r="L17" s="17">
        <v>954.95</v>
      </c>
      <c r="M17" s="17"/>
      <c r="N17" s="17"/>
      <c r="O17" s="14">
        <v>1909.9</v>
      </c>
    </row>
    <row r="18" spans="2:15">
      <c r="B18" s="24" t="s">
        <v>29</v>
      </c>
      <c r="C18" s="16">
        <v>21439.67</v>
      </c>
      <c r="D18" s="17">
        <v>21854.54</v>
      </c>
      <c r="E18" s="17">
        <v>19802.7</v>
      </c>
      <c r="F18" s="17">
        <v>32873.42</v>
      </c>
      <c r="G18" s="17">
        <v>24563.55</v>
      </c>
      <c r="H18" s="17">
        <v>20288.310000000001</v>
      </c>
      <c r="I18" s="17">
        <v>20068.93</v>
      </c>
      <c r="J18" s="17">
        <v>20958.52</v>
      </c>
      <c r="K18" s="17">
        <v>23124.48</v>
      </c>
      <c r="L18" s="17">
        <v>20192.04</v>
      </c>
      <c r="M18" s="17">
        <v>20159.2</v>
      </c>
      <c r="N18" s="17">
        <v>22342.27</v>
      </c>
      <c r="O18" s="14">
        <v>267667.63</v>
      </c>
    </row>
    <row r="19" spans="2:15">
      <c r="B19" s="24" t="s">
        <v>30</v>
      </c>
      <c r="C19" s="16">
        <v>4772.55</v>
      </c>
      <c r="D19" s="17">
        <v>6901.17</v>
      </c>
      <c r="E19" s="17">
        <v>833.41</v>
      </c>
      <c r="F19" s="17">
        <v>4383.1899999999996</v>
      </c>
      <c r="G19" s="17">
        <v>7341.54</v>
      </c>
      <c r="H19" s="17">
        <v>3919.49</v>
      </c>
      <c r="I19" s="17">
        <v>3919.49</v>
      </c>
      <c r="J19" s="17">
        <v>2762.09</v>
      </c>
      <c r="K19" s="17">
        <v>2762.07</v>
      </c>
      <c r="L19" s="17">
        <v>3599.25</v>
      </c>
      <c r="M19" s="17">
        <v>3599.25</v>
      </c>
      <c r="N19" s="17">
        <v>2729.43</v>
      </c>
      <c r="O19" s="14">
        <v>47522.929999999993</v>
      </c>
    </row>
    <row r="20" spans="2:15">
      <c r="B20" s="24" t="s">
        <v>35</v>
      </c>
      <c r="C20" s="16"/>
      <c r="D20" s="17"/>
      <c r="E20" s="17"/>
      <c r="F20" s="17"/>
      <c r="G20" s="17">
        <v>2543.02</v>
      </c>
      <c r="H20" s="17"/>
      <c r="I20" s="17"/>
      <c r="J20" s="17"/>
      <c r="K20" s="17"/>
      <c r="L20" s="17"/>
      <c r="M20" s="17"/>
      <c r="N20" s="17"/>
      <c r="O20" s="14">
        <v>2543.02</v>
      </c>
    </row>
    <row r="21" spans="2:15" ht="25.5">
      <c r="B21" s="24" t="s">
        <v>31</v>
      </c>
      <c r="C21" s="16">
        <v>775.88</v>
      </c>
      <c r="D21" s="17">
        <v>775.88</v>
      </c>
      <c r="E21" s="17"/>
      <c r="F21" s="17">
        <v>1551.76</v>
      </c>
      <c r="G21" s="17">
        <v>775.88</v>
      </c>
      <c r="H21" s="17">
        <v>775.88</v>
      </c>
      <c r="I21" s="17">
        <v>775.88</v>
      </c>
      <c r="J21" s="17">
        <v>775.88</v>
      </c>
      <c r="K21" s="17">
        <v>775.88</v>
      </c>
      <c r="L21" s="17">
        <v>775.88</v>
      </c>
      <c r="M21" s="17">
        <v>775.88</v>
      </c>
      <c r="N21" s="17">
        <v>775.88</v>
      </c>
      <c r="O21" s="14">
        <v>9310.56</v>
      </c>
    </row>
    <row r="22" spans="2:15">
      <c r="B22" s="24" t="s">
        <v>41</v>
      </c>
      <c r="C22" s="16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4">
        <v>0</v>
      </c>
    </row>
    <row r="23" spans="2:15">
      <c r="B23" s="24" t="s">
        <v>32</v>
      </c>
      <c r="C23" s="16">
        <v>972.96</v>
      </c>
      <c r="D23" s="17">
        <v>972.96</v>
      </c>
      <c r="E23" s="17">
        <v>972.96</v>
      </c>
      <c r="F23" s="17">
        <v>972.96</v>
      </c>
      <c r="G23" s="17">
        <v>972.96</v>
      </c>
      <c r="H23" s="17">
        <v>972.96</v>
      </c>
      <c r="I23" s="17">
        <v>972.96</v>
      </c>
      <c r="J23" s="17">
        <v>972.96</v>
      </c>
      <c r="K23" s="17">
        <v>972.96</v>
      </c>
      <c r="L23" s="17">
        <v>972.96</v>
      </c>
      <c r="M23" s="17">
        <v>972.96</v>
      </c>
      <c r="N23" s="17">
        <v>972.96</v>
      </c>
      <c r="O23" s="14">
        <v>11675.519999999997</v>
      </c>
    </row>
    <row r="24" spans="2:15">
      <c r="B24" s="24" t="s">
        <v>37</v>
      </c>
      <c r="C24" s="16">
        <v>3222.97</v>
      </c>
      <c r="D24" s="17">
        <v>3222.97</v>
      </c>
      <c r="E24" s="17">
        <v>3222.97</v>
      </c>
      <c r="F24" s="17">
        <v>3222.97</v>
      </c>
      <c r="G24" s="17">
        <v>3222.97</v>
      </c>
      <c r="H24" s="17">
        <v>3222.97</v>
      </c>
      <c r="I24" s="17">
        <v>4630.1899999999996</v>
      </c>
      <c r="J24" s="17">
        <v>4630.1899999999996</v>
      </c>
      <c r="K24" s="17">
        <v>4630.1899999999996</v>
      </c>
      <c r="L24" s="17">
        <v>4630.1899999999996</v>
      </c>
      <c r="M24" s="17">
        <v>4630.1899999999996</v>
      </c>
      <c r="N24" s="17">
        <v>4826.95</v>
      </c>
      <c r="O24" s="14">
        <v>47315.72</v>
      </c>
    </row>
    <row r="25" spans="2:15">
      <c r="B25" s="25" t="s">
        <v>38</v>
      </c>
      <c r="C25" s="18">
        <v>41132.15</v>
      </c>
      <c r="D25" s="19">
        <v>43372.27</v>
      </c>
      <c r="E25" s="19">
        <v>31645.22</v>
      </c>
      <c r="F25" s="19">
        <v>56941.17</v>
      </c>
      <c r="G25" s="19">
        <v>53558.04</v>
      </c>
      <c r="H25" s="19">
        <v>38369.96</v>
      </c>
      <c r="I25" s="19">
        <v>41365.730000000003</v>
      </c>
      <c r="J25" s="19">
        <v>40441.29</v>
      </c>
      <c r="K25" s="19">
        <v>42493.41</v>
      </c>
      <c r="L25" s="19">
        <v>41466.92</v>
      </c>
      <c r="M25" s="19">
        <v>40365.31</v>
      </c>
      <c r="N25" s="19">
        <v>41989.14</v>
      </c>
      <c r="O25" s="15">
        <v>513140.61</v>
      </c>
    </row>
    <row r="26" spans="2:15">
      <c r="B26" s="26"/>
      <c r="I26" s="29" t="s">
        <v>45</v>
      </c>
      <c r="J26" s="29"/>
      <c r="K26" s="29"/>
      <c r="L26" s="29"/>
      <c r="M26" s="29"/>
      <c r="N26" s="29"/>
      <c r="O26">
        <v>571733.72</v>
      </c>
    </row>
    <row r="27" spans="2:15">
      <c r="B27" s="26"/>
      <c r="I27" s="30" t="s">
        <v>46</v>
      </c>
      <c r="J27" s="30"/>
      <c r="K27" s="30"/>
      <c r="L27" s="30"/>
      <c r="M27" s="30"/>
      <c r="N27" s="30"/>
      <c r="O27">
        <v>58593.109999999986</v>
      </c>
    </row>
    <row r="28" spans="2:15">
      <c r="B28" s="26"/>
    </row>
    <row r="29" spans="2:15">
      <c r="B29" s="26"/>
      <c r="I29" s="30" t="s">
        <v>47</v>
      </c>
      <c r="J29" s="30"/>
      <c r="K29" s="30"/>
      <c r="L29" s="30"/>
      <c r="M29" s="30"/>
      <c r="N29" s="30"/>
      <c r="O29">
        <f>Query3_DEBTN</f>
        <v>208695.36</v>
      </c>
    </row>
    <row r="30" spans="2:15">
      <c r="B30" s="26"/>
      <c r="I30" s="30" t="s">
        <v>48</v>
      </c>
      <c r="J30" s="30"/>
      <c r="K30" s="30"/>
      <c r="L30" s="30"/>
      <c r="M30" s="30"/>
      <c r="N30" s="30"/>
      <c r="O30">
        <f>Query3_DEBTA</f>
        <v>500493.93</v>
      </c>
    </row>
    <row r="31" spans="2:15">
      <c r="B31" s="26"/>
    </row>
    <row r="32" spans="2:15">
      <c r="B32" s="26"/>
      <c r="C32" t="s">
        <v>49</v>
      </c>
      <c r="H32" s="28" t="s">
        <v>50</v>
      </c>
      <c r="I32" s="28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2:I32"/>
    <mergeCell ref="B2:I2"/>
    <mergeCell ref="B1:I1"/>
    <mergeCell ref="I26:N26"/>
    <mergeCell ref="I27:N27"/>
    <mergeCell ref="I29:N29"/>
    <mergeCell ref="I30:N30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84"/>
  <sheetViews>
    <sheetView workbookViewId="0">
      <selection sqref="A1:F184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22.5703125" bestFit="1" customWidth="1"/>
    <col min="6" max="6" width="14" bestFit="1" customWidth="1"/>
  </cols>
  <sheetData>
    <row r="1" spans="1:6">
      <c r="B1">
        <v>208695.36</v>
      </c>
    </row>
    <row r="2" spans="1:6">
      <c r="B2">
        <v>500493.93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40618.68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40618.68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40618.68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40618.68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40618.68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40618.68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40618.68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40618.68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40618.68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40618.68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40618.68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42614.36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3134.94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6121.71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34.840000000000003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656.63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21439.67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4772.55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775.88</v>
      </c>
      <c r="E22" s="1" t="s">
        <v>12</v>
      </c>
      <c r="F22" s="1" t="s">
        <v>13</v>
      </c>
    </row>
    <row r="23" spans="1:6" ht="12.75" customHeight="1">
      <c r="A23" s="1"/>
      <c r="B23" s="1" t="s">
        <v>32</v>
      </c>
      <c r="C23" s="2" t="s">
        <v>11</v>
      </c>
      <c r="D23" s="1">
        <v>972.96</v>
      </c>
      <c r="E23" s="1" t="s">
        <v>12</v>
      </c>
      <c r="F23" s="1" t="s">
        <v>13</v>
      </c>
    </row>
    <row r="24" spans="1:6" ht="12.75" customHeight="1">
      <c r="A24" s="1"/>
      <c r="B24" s="1" t="s">
        <v>32</v>
      </c>
      <c r="C24" s="2" t="s">
        <v>14</v>
      </c>
      <c r="D24" s="1">
        <v>972.96</v>
      </c>
      <c r="E24" s="1" t="s">
        <v>12</v>
      </c>
      <c r="F24" s="1" t="s">
        <v>13</v>
      </c>
    </row>
    <row r="25" spans="1:6" ht="12.75" customHeight="1">
      <c r="A25" s="1"/>
      <c r="B25" s="1" t="s">
        <v>31</v>
      </c>
      <c r="C25" s="2" t="s">
        <v>14</v>
      </c>
      <c r="D25" s="1">
        <v>775.88</v>
      </c>
      <c r="E25" s="1" t="s">
        <v>12</v>
      </c>
      <c r="F25" s="1" t="s">
        <v>13</v>
      </c>
    </row>
    <row r="26" spans="1:6" ht="12.75" customHeight="1">
      <c r="A26" s="1"/>
      <c r="B26" s="1" t="s">
        <v>30</v>
      </c>
      <c r="C26" s="2" t="s">
        <v>14</v>
      </c>
      <c r="D26" s="1">
        <v>6901.17</v>
      </c>
      <c r="E26" s="1" t="s">
        <v>12</v>
      </c>
      <c r="F26" s="1" t="s">
        <v>13</v>
      </c>
    </row>
    <row r="27" spans="1:6" ht="12.75" customHeight="1">
      <c r="A27" s="1"/>
      <c r="B27" s="1" t="s">
        <v>29</v>
      </c>
      <c r="C27" s="2" t="s">
        <v>14</v>
      </c>
      <c r="D27" s="1">
        <v>21854.54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14</v>
      </c>
      <c r="D28" s="1">
        <v>656.63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14</v>
      </c>
      <c r="D29" s="1">
        <v>34.840000000000003</v>
      </c>
      <c r="E29" s="1" t="s">
        <v>12</v>
      </c>
      <c r="F29" s="1" t="s">
        <v>13</v>
      </c>
    </row>
    <row r="30" spans="1:6" ht="12.75" customHeight="1">
      <c r="A30" s="1"/>
      <c r="B30" s="1" t="s">
        <v>26</v>
      </c>
      <c r="C30" s="2" t="s">
        <v>14</v>
      </c>
      <c r="D30" s="1">
        <v>6121.71</v>
      </c>
      <c r="E30" s="1" t="s">
        <v>12</v>
      </c>
      <c r="F30" s="1" t="s">
        <v>13</v>
      </c>
    </row>
    <row r="31" spans="1:6" ht="12.75" customHeight="1">
      <c r="A31" s="1"/>
      <c r="B31" s="1" t="s">
        <v>25</v>
      </c>
      <c r="C31" s="2" t="s">
        <v>14</v>
      </c>
      <c r="D31" s="1">
        <v>2831.57</v>
      </c>
      <c r="E31" s="1" t="s">
        <v>12</v>
      </c>
      <c r="F31" s="1" t="s">
        <v>13</v>
      </c>
    </row>
    <row r="32" spans="1:6" ht="12.75" customHeight="1">
      <c r="A32" s="1"/>
      <c r="B32" s="1" t="s">
        <v>26</v>
      </c>
      <c r="C32" s="2" t="s">
        <v>15</v>
      </c>
      <c r="D32" s="1">
        <v>6121.71</v>
      </c>
      <c r="E32" s="1" t="s">
        <v>12</v>
      </c>
      <c r="F32" s="1" t="s">
        <v>13</v>
      </c>
    </row>
    <row r="33" spans="1:6" ht="12.75" customHeight="1">
      <c r="A33" s="1"/>
      <c r="B33" s="1" t="s">
        <v>27</v>
      </c>
      <c r="C33" s="2" t="s">
        <v>15</v>
      </c>
      <c r="D33" s="1">
        <v>34.840000000000003</v>
      </c>
      <c r="E33" s="1" t="s">
        <v>12</v>
      </c>
      <c r="F33" s="1" t="s">
        <v>13</v>
      </c>
    </row>
    <row r="34" spans="1:6" ht="12.75" customHeight="1">
      <c r="A34" s="1"/>
      <c r="B34" s="1" t="s">
        <v>28</v>
      </c>
      <c r="C34" s="2" t="s">
        <v>15</v>
      </c>
      <c r="D34" s="1">
        <v>656.63</v>
      </c>
      <c r="E34" s="1" t="s">
        <v>12</v>
      </c>
      <c r="F34" s="1" t="s">
        <v>13</v>
      </c>
    </row>
    <row r="35" spans="1:6" ht="12.75" customHeight="1">
      <c r="A35" s="1"/>
      <c r="B35" s="1" t="s">
        <v>29</v>
      </c>
      <c r="C35" s="2" t="s">
        <v>15</v>
      </c>
      <c r="D35" s="1">
        <v>19802.7</v>
      </c>
      <c r="E35" s="1" t="s">
        <v>12</v>
      </c>
      <c r="F35" s="1" t="s">
        <v>13</v>
      </c>
    </row>
    <row r="36" spans="1:6" ht="12.75" customHeight="1">
      <c r="A36" s="1"/>
      <c r="B36" s="1" t="s">
        <v>30</v>
      </c>
      <c r="C36" s="2" t="s">
        <v>15</v>
      </c>
      <c r="D36" s="1">
        <v>833.41</v>
      </c>
      <c r="E36" s="1" t="s">
        <v>12</v>
      </c>
      <c r="F36" s="1" t="s">
        <v>13</v>
      </c>
    </row>
    <row r="37" spans="1:6" ht="12.75" customHeight="1">
      <c r="A37" s="1"/>
      <c r="B37" s="1" t="s">
        <v>32</v>
      </c>
      <c r="C37" s="2" t="s">
        <v>15</v>
      </c>
      <c r="D37" s="1">
        <v>972.96</v>
      </c>
      <c r="E37" s="1" t="s">
        <v>12</v>
      </c>
      <c r="F37" s="1" t="s">
        <v>13</v>
      </c>
    </row>
    <row r="38" spans="1:6" ht="12.75" customHeight="1">
      <c r="A38" s="1"/>
      <c r="B38" s="1" t="s">
        <v>32</v>
      </c>
      <c r="C38" s="2" t="s">
        <v>16</v>
      </c>
      <c r="D38" s="1">
        <v>972.96</v>
      </c>
      <c r="E38" s="1" t="s">
        <v>12</v>
      </c>
      <c r="F38" s="1" t="s">
        <v>13</v>
      </c>
    </row>
    <row r="39" spans="1:6" ht="12.75" customHeight="1">
      <c r="A39" s="1"/>
      <c r="B39" s="1" t="s">
        <v>30</v>
      </c>
      <c r="C39" s="2" t="s">
        <v>16</v>
      </c>
      <c r="D39" s="1">
        <v>4383.1899999999996</v>
      </c>
      <c r="E39" s="1" t="s">
        <v>12</v>
      </c>
      <c r="F39" s="1" t="s">
        <v>13</v>
      </c>
    </row>
    <row r="40" spans="1:6" ht="12.75" customHeight="1">
      <c r="A40" s="1"/>
      <c r="B40" s="1" t="s">
        <v>31</v>
      </c>
      <c r="C40" s="2" t="s">
        <v>16</v>
      </c>
      <c r="D40" s="1">
        <v>1551.76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16</v>
      </c>
      <c r="D41" s="1">
        <v>32873.42</v>
      </c>
      <c r="E41" s="1" t="s">
        <v>12</v>
      </c>
      <c r="F41" s="1" t="s">
        <v>13</v>
      </c>
    </row>
    <row r="42" spans="1:6" ht="12.75" customHeight="1">
      <c r="A42" s="1"/>
      <c r="B42" s="1" t="s">
        <v>28</v>
      </c>
      <c r="C42" s="2" t="s">
        <v>16</v>
      </c>
      <c r="D42" s="1">
        <v>656.63</v>
      </c>
      <c r="E42" s="1" t="s">
        <v>12</v>
      </c>
      <c r="F42" s="1" t="s">
        <v>13</v>
      </c>
    </row>
    <row r="43" spans="1:6" ht="12.75" customHeight="1">
      <c r="A43" s="1"/>
      <c r="B43" s="1" t="s">
        <v>27</v>
      </c>
      <c r="C43" s="2" t="s">
        <v>16</v>
      </c>
      <c r="D43" s="1">
        <v>34.840000000000003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16</v>
      </c>
      <c r="D44" s="1">
        <v>6121.71</v>
      </c>
      <c r="E44" s="1" t="s">
        <v>12</v>
      </c>
      <c r="F44" s="1" t="s">
        <v>13</v>
      </c>
    </row>
    <row r="45" spans="1:6" ht="12.75" customHeight="1">
      <c r="A45" s="1"/>
      <c r="B45" s="1" t="s">
        <v>25</v>
      </c>
      <c r="C45" s="2" t="s">
        <v>16</v>
      </c>
      <c r="D45" s="1">
        <v>6168.74</v>
      </c>
      <c r="E45" s="1" t="s">
        <v>12</v>
      </c>
      <c r="F45" s="1" t="s">
        <v>13</v>
      </c>
    </row>
    <row r="46" spans="1:6" ht="12.75" customHeight="1">
      <c r="A46" s="1"/>
      <c r="B46" s="1" t="s">
        <v>33</v>
      </c>
      <c r="C46" s="2" t="s">
        <v>16</v>
      </c>
      <c r="D46" s="1">
        <v>954.95</v>
      </c>
      <c r="E46" s="1" t="s">
        <v>12</v>
      </c>
      <c r="F46" s="1" t="s">
        <v>13</v>
      </c>
    </row>
    <row r="47" spans="1:6" ht="12.75" customHeight="1">
      <c r="A47" s="1"/>
      <c r="B47" s="1" t="s">
        <v>34</v>
      </c>
      <c r="C47" s="2" t="s">
        <v>17</v>
      </c>
      <c r="D47" s="1">
        <v>4190</v>
      </c>
      <c r="E47" s="1" t="s">
        <v>12</v>
      </c>
      <c r="F47" s="1" t="s">
        <v>13</v>
      </c>
    </row>
    <row r="48" spans="1:6" ht="12.75" customHeight="1">
      <c r="A48" s="1"/>
      <c r="B48" s="1" t="s">
        <v>35</v>
      </c>
      <c r="C48" s="2" t="s">
        <v>17</v>
      </c>
      <c r="D48" s="1">
        <v>2543.02</v>
      </c>
      <c r="E48" s="1" t="s">
        <v>12</v>
      </c>
      <c r="F48" s="1" t="s">
        <v>13</v>
      </c>
    </row>
    <row r="49" spans="1:6" ht="12.75" customHeight="1">
      <c r="A49" s="1"/>
      <c r="B49" s="1" t="s">
        <v>25</v>
      </c>
      <c r="C49" s="2" t="s">
        <v>17</v>
      </c>
      <c r="D49" s="1">
        <v>3134.94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17</v>
      </c>
      <c r="D50" s="1">
        <v>6121.71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17</v>
      </c>
      <c r="D51" s="1">
        <v>34.840000000000003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17</v>
      </c>
      <c r="D52" s="1">
        <v>656.63</v>
      </c>
      <c r="E52" s="1" t="s">
        <v>12</v>
      </c>
      <c r="F52" s="1" t="s">
        <v>13</v>
      </c>
    </row>
    <row r="53" spans="1:6" ht="12.75" customHeight="1">
      <c r="A53" s="1"/>
      <c r="B53" s="1" t="s">
        <v>29</v>
      </c>
      <c r="C53" s="2" t="s">
        <v>17</v>
      </c>
      <c r="D53" s="1">
        <v>24563.55</v>
      </c>
      <c r="E53" s="1" t="s">
        <v>12</v>
      </c>
      <c r="F53" s="1" t="s">
        <v>13</v>
      </c>
    </row>
    <row r="54" spans="1:6" ht="12.75" customHeight="1">
      <c r="A54" s="1"/>
      <c r="B54" s="1" t="s">
        <v>31</v>
      </c>
      <c r="C54" s="2" t="s">
        <v>17</v>
      </c>
      <c r="D54" s="1">
        <v>775.88</v>
      </c>
      <c r="E54" s="1" t="s">
        <v>12</v>
      </c>
      <c r="F54" s="1" t="s">
        <v>13</v>
      </c>
    </row>
    <row r="55" spans="1:6" ht="12.75" customHeight="1">
      <c r="A55" s="1"/>
      <c r="B55" s="1" t="s">
        <v>30</v>
      </c>
      <c r="C55" s="2" t="s">
        <v>17</v>
      </c>
      <c r="D55" s="1">
        <v>7341.54</v>
      </c>
      <c r="E55" s="1" t="s">
        <v>12</v>
      </c>
      <c r="F55" s="1" t="s">
        <v>13</v>
      </c>
    </row>
    <row r="56" spans="1:6" ht="12.75" customHeight="1">
      <c r="A56" s="1"/>
      <c r="B56" s="1" t="s">
        <v>32</v>
      </c>
      <c r="C56" s="2" t="s">
        <v>17</v>
      </c>
      <c r="D56" s="1">
        <v>972.96</v>
      </c>
      <c r="E56" s="1" t="s">
        <v>12</v>
      </c>
      <c r="F56" s="1" t="s">
        <v>13</v>
      </c>
    </row>
    <row r="57" spans="1:6" ht="12.75" customHeight="1">
      <c r="A57" s="1"/>
      <c r="B57" s="1" t="s">
        <v>32</v>
      </c>
      <c r="C57" s="2" t="s">
        <v>18</v>
      </c>
      <c r="D57" s="1">
        <v>972.96</v>
      </c>
      <c r="E57" s="1" t="s">
        <v>12</v>
      </c>
      <c r="F57" s="1" t="s">
        <v>13</v>
      </c>
    </row>
    <row r="58" spans="1:6" ht="12.75" customHeight="1">
      <c r="A58" s="1"/>
      <c r="B58" s="1" t="s">
        <v>30</v>
      </c>
      <c r="C58" s="2" t="s">
        <v>18</v>
      </c>
      <c r="D58" s="1">
        <v>3919.49</v>
      </c>
      <c r="E58" s="1" t="s">
        <v>12</v>
      </c>
      <c r="F58" s="1" t="s">
        <v>13</v>
      </c>
    </row>
    <row r="59" spans="1:6" ht="12.75" customHeight="1">
      <c r="A59" s="1"/>
      <c r="B59" s="1" t="s">
        <v>31</v>
      </c>
      <c r="C59" s="2" t="s">
        <v>18</v>
      </c>
      <c r="D59" s="1">
        <v>775.88</v>
      </c>
      <c r="E59" s="1" t="s">
        <v>12</v>
      </c>
      <c r="F59" s="1" t="s">
        <v>13</v>
      </c>
    </row>
    <row r="60" spans="1:6" ht="12.75" customHeight="1">
      <c r="A60" s="1"/>
      <c r="B60" s="1" t="s">
        <v>29</v>
      </c>
      <c r="C60" s="2" t="s">
        <v>18</v>
      </c>
      <c r="D60" s="1">
        <v>20288.310000000001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18</v>
      </c>
      <c r="D61" s="1">
        <v>34.840000000000003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18</v>
      </c>
      <c r="D62" s="1">
        <v>6121.71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18</v>
      </c>
      <c r="D63" s="1">
        <v>3033.8</v>
      </c>
      <c r="E63" s="1" t="s">
        <v>12</v>
      </c>
      <c r="F63" s="1" t="s">
        <v>13</v>
      </c>
    </row>
    <row r="64" spans="1:6" ht="12.75" customHeight="1">
      <c r="A64" s="1"/>
      <c r="B64" s="1" t="s">
        <v>25</v>
      </c>
      <c r="C64" s="2" t="s">
        <v>19</v>
      </c>
      <c r="D64" s="1">
        <v>3528.47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19</v>
      </c>
      <c r="D65" s="1">
        <v>6121.71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19</v>
      </c>
      <c r="D66" s="1">
        <v>34.840000000000003</v>
      </c>
      <c r="E66" s="1" t="s">
        <v>12</v>
      </c>
      <c r="F66" s="1" t="s">
        <v>13</v>
      </c>
    </row>
    <row r="67" spans="1:6" ht="12.75" customHeight="1">
      <c r="A67" s="1"/>
      <c r="B67" s="1" t="s">
        <v>29</v>
      </c>
      <c r="C67" s="2" t="s">
        <v>19</v>
      </c>
      <c r="D67" s="1">
        <v>20068.93</v>
      </c>
      <c r="E67" s="1" t="s">
        <v>12</v>
      </c>
      <c r="F67" s="1" t="s">
        <v>13</v>
      </c>
    </row>
    <row r="68" spans="1:6" ht="12.75" customHeight="1">
      <c r="A68" s="1"/>
      <c r="B68" s="1" t="s">
        <v>28</v>
      </c>
      <c r="C68" s="2" t="s">
        <v>19</v>
      </c>
      <c r="D68" s="1">
        <v>1313.26</v>
      </c>
      <c r="E68" s="1" t="s">
        <v>12</v>
      </c>
      <c r="F68" s="1" t="s">
        <v>13</v>
      </c>
    </row>
    <row r="69" spans="1:6" ht="12.75" customHeight="1">
      <c r="A69" s="1"/>
      <c r="B69" s="1" t="s">
        <v>31</v>
      </c>
      <c r="C69" s="2" t="s">
        <v>19</v>
      </c>
      <c r="D69" s="1">
        <v>775.88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19</v>
      </c>
      <c r="D70" s="1">
        <v>3919.49</v>
      </c>
      <c r="E70" s="1" t="s">
        <v>12</v>
      </c>
      <c r="F70" s="1" t="s">
        <v>13</v>
      </c>
    </row>
    <row r="71" spans="1:6" ht="12.75" customHeight="1">
      <c r="A71" s="1"/>
      <c r="B71" s="1" t="s">
        <v>32</v>
      </c>
      <c r="C71" s="2" t="s">
        <v>19</v>
      </c>
      <c r="D71" s="1">
        <v>972.96</v>
      </c>
      <c r="E71" s="1" t="s">
        <v>12</v>
      </c>
      <c r="F71" s="1" t="s">
        <v>13</v>
      </c>
    </row>
    <row r="72" spans="1:6" ht="12.75" customHeight="1">
      <c r="A72" s="1"/>
      <c r="B72" s="1" t="s">
        <v>32</v>
      </c>
      <c r="C72" s="2" t="s">
        <v>20</v>
      </c>
      <c r="D72" s="1">
        <v>972.96</v>
      </c>
      <c r="E72" s="1" t="s">
        <v>12</v>
      </c>
      <c r="F72" s="1" t="s">
        <v>13</v>
      </c>
    </row>
    <row r="73" spans="1:6" ht="12.75" customHeight="1">
      <c r="A73" s="1"/>
      <c r="B73" s="1" t="s">
        <v>30</v>
      </c>
      <c r="C73" s="2" t="s">
        <v>20</v>
      </c>
      <c r="D73" s="1">
        <v>2762.09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20</v>
      </c>
      <c r="D74" s="1">
        <v>775.88</v>
      </c>
      <c r="E74" s="1" t="s">
        <v>12</v>
      </c>
      <c r="F74" s="1" t="s">
        <v>13</v>
      </c>
    </row>
    <row r="75" spans="1:6" ht="12.75" customHeight="1">
      <c r="A75" s="1"/>
      <c r="B75" s="1" t="s">
        <v>28</v>
      </c>
      <c r="C75" s="2" t="s">
        <v>20</v>
      </c>
      <c r="D75" s="1">
        <v>656.63</v>
      </c>
      <c r="E75" s="1" t="s">
        <v>12</v>
      </c>
      <c r="F75" s="1" t="s">
        <v>13</v>
      </c>
    </row>
    <row r="76" spans="1:6" ht="12.75" customHeight="1">
      <c r="A76" s="1"/>
      <c r="B76" s="1" t="s">
        <v>29</v>
      </c>
      <c r="C76" s="2" t="s">
        <v>20</v>
      </c>
      <c r="D76" s="1">
        <v>20958.52</v>
      </c>
      <c r="E76" s="1" t="s">
        <v>12</v>
      </c>
      <c r="F76" s="1" t="s">
        <v>13</v>
      </c>
    </row>
    <row r="77" spans="1:6" ht="12.75" customHeight="1">
      <c r="A77" s="1"/>
      <c r="B77" s="1" t="s">
        <v>27</v>
      </c>
      <c r="C77" s="2" t="s">
        <v>20</v>
      </c>
      <c r="D77" s="1">
        <v>34.840000000000003</v>
      </c>
      <c r="E77" s="1" t="s">
        <v>12</v>
      </c>
      <c r="F77" s="1" t="s">
        <v>13</v>
      </c>
    </row>
    <row r="78" spans="1:6" ht="12.75" customHeight="1">
      <c r="A78" s="1"/>
      <c r="B78" s="1" t="s">
        <v>26</v>
      </c>
      <c r="C78" s="2" t="s">
        <v>20</v>
      </c>
      <c r="D78" s="1">
        <v>6121.71</v>
      </c>
      <c r="E78" s="1" t="s">
        <v>12</v>
      </c>
      <c r="F78" s="1" t="s">
        <v>13</v>
      </c>
    </row>
    <row r="79" spans="1:6" ht="12.75" customHeight="1">
      <c r="A79" s="1"/>
      <c r="B79" s="1" t="s">
        <v>25</v>
      </c>
      <c r="C79" s="2" t="s">
        <v>20</v>
      </c>
      <c r="D79" s="1">
        <v>3528.47</v>
      </c>
      <c r="E79" s="1" t="s">
        <v>12</v>
      </c>
      <c r="F79" s="1" t="s">
        <v>13</v>
      </c>
    </row>
    <row r="80" spans="1:6" ht="12.75" customHeight="1">
      <c r="A80" s="1"/>
      <c r="B80" s="1" t="s">
        <v>25</v>
      </c>
      <c r="C80" s="2" t="s">
        <v>21</v>
      </c>
      <c r="D80" s="1">
        <v>3414.65</v>
      </c>
      <c r="E80" s="1" t="s">
        <v>12</v>
      </c>
      <c r="F80" s="1" t="s">
        <v>13</v>
      </c>
    </row>
    <row r="81" spans="1:6" ht="12.75" customHeight="1">
      <c r="A81" s="1"/>
      <c r="B81" s="1" t="s">
        <v>26</v>
      </c>
      <c r="C81" s="2" t="s">
        <v>21</v>
      </c>
      <c r="D81" s="1">
        <v>6121.71</v>
      </c>
      <c r="E81" s="1" t="s">
        <v>12</v>
      </c>
      <c r="F81" s="1" t="s">
        <v>13</v>
      </c>
    </row>
    <row r="82" spans="1:6" ht="12.75" customHeight="1">
      <c r="A82" s="1"/>
      <c r="B82" s="1" t="s">
        <v>27</v>
      </c>
      <c r="C82" s="2" t="s">
        <v>21</v>
      </c>
      <c r="D82" s="1">
        <v>34.840000000000003</v>
      </c>
      <c r="E82" s="1" t="s">
        <v>12</v>
      </c>
      <c r="F82" s="1" t="s">
        <v>13</v>
      </c>
    </row>
    <row r="83" spans="1:6" ht="12.75" customHeight="1">
      <c r="A83" s="1"/>
      <c r="B83" s="1" t="s">
        <v>29</v>
      </c>
      <c r="C83" s="2" t="s">
        <v>21</v>
      </c>
      <c r="D83" s="1">
        <v>23124.48</v>
      </c>
      <c r="E83" s="1" t="s">
        <v>12</v>
      </c>
      <c r="F83" s="1" t="s">
        <v>13</v>
      </c>
    </row>
    <row r="84" spans="1:6" ht="12.75" customHeight="1">
      <c r="A84" s="1"/>
      <c r="B84" s="1" t="s">
        <v>28</v>
      </c>
      <c r="C84" s="2" t="s">
        <v>21</v>
      </c>
      <c r="D84" s="1">
        <v>656.63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21</v>
      </c>
      <c r="D85" s="1">
        <v>775.88</v>
      </c>
      <c r="E85" s="1" t="s">
        <v>12</v>
      </c>
      <c r="F85" s="1" t="s">
        <v>13</v>
      </c>
    </row>
    <row r="86" spans="1:6" ht="12.75" customHeight="1">
      <c r="A86" s="1"/>
      <c r="B86" s="1" t="s">
        <v>30</v>
      </c>
      <c r="C86" s="2" t="s">
        <v>21</v>
      </c>
      <c r="D86" s="1">
        <v>2762.07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21</v>
      </c>
      <c r="D87" s="1">
        <v>972.96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22</v>
      </c>
      <c r="D88" s="1">
        <v>972.96</v>
      </c>
      <c r="E88" s="1" t="s">
        <v>12</v>
      </c>
      <c r="F88" s="1" t="s">
        <v>13</v>
      </c>
    </row>
    <row r="89" spans="1:6" ht="12.75" customHeight="1">
      <c r="A89" s="1"/>
      <c r="B89" s="1" t="s">
        <v>30</v>
      </c>
      <c r="C89" s="2" t="s">
        <v>22</v>
      </c>
      <c r="D89" s="1">
        <v>3599.25</v>
      </c>
      <c r="E89" s="1" t="s">
        <v>12</v>
      </c>
      <c r="F89" s="1" t="s">
        <v>13</v>
      </c>
    </row>
    <row r="90" spans="1:6" ht="12.75" customHeight="1">
      <c r="A90" s="1"/>
      <c r="B90" s="1" t="s">
        <v>31</v>
      </c>
      <c r="C90" s="2" t="s">
        <v>22</v>
      </c>
      <c r="D90" s="1">
        <v>775.88</v>
      </c>
      <c r="E90" s="1" t="s">
        <v>12</v>
      </c>
      <c r="F90" s="1" t="s">
        <v>13</v>
      </c>
    </row>
    <row r="91" spans="1:6" ht="12.75" customHeight="1">
      <c r="A91" s="1"/>
      <c r="B91" s="1" t="s">
        <v>28</v>
      </c>
      <c r="C91" s="2" t="s">
        <v>22</v>
      </c>
      <c r="D91" s="1">
        <v>656.63</v>
      </c>
      <c r="E91" s="1" t="s">
        <v>12</v>
      </c>
      <c r="F91" s="1" t="s">
        <v>13</v>
      </c>
    </row>
    <row r="92" spans="1:6" ht="12.75" customHeight="1">
      <c r="A92" s="1"/>
      <c r="B92" s="1" t="s">
        <v>29</v>
      </c>
      <c r="C92" s="2" t="s">
        <v>22</v>
      </c>
      <c r="D92" s="1">
        <v>20192.04</v>
      </c>
      <c r="E92" s="1" t="s">
        <v>12</v>
      </c>
      <c r="F92" s="1" t="s">
        <v>13</v>
      </c>
    </row>
    <row r="93" spans="1:6" ht="12.75" customHeight="1">
      <c r="A93" s="1"/>
      <c r="B93" s="1" t="s">
        <v>27</v>
      </c>
      <c r="C93" s="2" t="s">
        <v>22</v>
      </c>
      <c r="D93" s="1">
        <v>34.840000000000003</v>
      </c>
      <c r="E93" s="1" t="s">
        <v>12</v>
      </c>
      <c r="F93" s="1" t="s">
        <v>13</v>
      </c>
    </row>
    <row r="94" spans="1:6" ht="12.75" customHeight="1">
      <c r="A94" s="1"/>
      <c r="B94" s="1" t="s">
        <v>26</v>
      </c>
      <c r="C94" s="2" t="s">
        <v>22</v>
      </c>
      <c r="D94" s="1">
        <v>6121.71</v>
      </c>
      <c r="E94" s="1" t="s">
        <v>12</v>
      </c>
      <c r="F94" s="1" t="s">
        <v>13</v>
      </c>
    </row>
    <row r="95" spans="1:6" ht="12.75" customHeight="1">
      <c r="A95" s="1"/>
      <c r="B95" s="1" t="s">
        <v>25</v>
      </c>
      <c r="C95" s="2" t="s">
        <v>22</v>
      </c>
      <c r="D95" s="1">
        <v>3528.47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22</v>
      </c>
      <c r="D96" s="1">
        <v>954.95</v>
      </c>
      <c r="E96" s="1" t="s">
        <v>12</v>
      </c>
      <c r="F96" s="1" t="s">
        <v>13</v>
      </c>
    </row>
    <row r="97" spans="1:6" ht="12.75" customHeight="1">
      <c r="A97" s="1"/>
      <c r="B97" s="1" t="s">
        <v>25</v>
      </c>
      <c r="C97" s="2" t="s">
        <v>23</v>
      </c>
      <c r="D97" s="1">
        <v>3414.65</v>
      </c>
      <c r="E97" s="1" t="s">
        <v>12</v>
      </c>
      <c r="F97" s="1" t="s">
        <v>13</v>
      </c>
    </row>
    <row r="98" spans="1:6" ht="12.75" customHeight="1">
      <c r="A98" s="1"/>
      <c r="B98" s="1" t="s">
        <v>26</v>
      </c>
      <c r="C98" s="2" t="s">
        <v>23</v>
      </c>
      <c r="D98" s="1">
        <v>6121.71</v>
      </c>
      <c r="E98" s="1" t="s">
        <v>12</v>
      </c>
      <c r="F98" s="1" t="s">
        <v>13</v>
      </c>
    </row>
    <row r="99" spans="1:6" ht="12.75" customHeight="1">
      <c r="A99" s="1"/>
      <c r="B99" s="1" t="s">
        <v>27</v>
      </c>
      <c r="C99" s="2" t="s">
        <v>23</v>
      </c>
      <c r="D99" s="1">
        <v>34.840000000000003</v>
      </c>
      <c r="E99" s="1" t="s">
        <v>12</v>
      </c>
      <c r="F99" s="1" t="s">
        <v>13</v>
      </c>
    </row>
    <row r="100" spans="1:6" ht="12.75" customHeight="1">
      <c r="A100" s="1"/>
      <c r="B100" s="1" t="s">
        <v>29</v>
      </c>
      <c r="C100" s="2" t="s">
        <v>23</v>
      </c>
      <c r="D100" s="1">
        <v>20159.2</v>
      </c>
      <c r="E100" s="1" t="s">
        <v>12</v>
      </c>
      <c r="F100" s="1" t="s">
        <v>13</v>
      </c>
    </row>
    <row r="101" spans="1:6" ht="12.75" customHeight="1">
      <c r="A101" s="1"/>
      <c r="B101" s="1" t="s">
        <v>28</v>
      </c>
      <c r="C101" s="2" t="s">
        <v>23</v>
      </c>
      <c r="D101" s="1">
        <v>656.63</v>
      </c>
      <c r="E101" s="1" t="s">
        <v>12</v>
      </c>
      <c r="F101" s="1" t="s">
        <v>13</v>
      </c>
    </row>
    <row r="102" spans="1:6" ht="12.75" customHeight="1">
      <c r="A102" s="1"/>
      <c r="B102" s="1" t="s">
        <v>31</v>
      </c>
      <c r="C102" s="2" t="s">
        <v>23</v>
      </c>
      <c r="D102" s="1">
        <v>775.88</v>
      </c>
      <c r="E102" s="1" t="s">
        <v>12</v>
      </c>
      <c r="F102" s="1" t="s">
        <v>13</v>
      </c>
    </row>
    <row r="103" spans="1:6" ht="12.75" customHeight="1">
      <c r="A103" s="1"/>
      <c r="B103" s="1" t="s">
        <v>30</v>
      </c>
      <c r="C103" s="2" t="s">
        <v>23</v>
      </c>
      <c r="D103" s="1">
        <v>3599.25</v>
      </c>
      <c r="E103" s="1" t="s">
        <v>12</v>
      </c>
      <c r="F103" s="1" t="s">
        <v>13</v>
      </c>
    </row>
    <row r="104" spans="1:6" ht="12.75" customHeight="1">
      <c r="A104" s="1"/>
      <c r="B104" s="1" t="s">
        <v>32</v>
      </c>
      <c r="C104" s="2" t="s">
        <v>23</v>
      </c>
      <c r="D104" s="1">
        <v>972.96</v>
      </c>
      <c r="E104" s="1" t="s">
        <v>12</v>
      </c>
      <c r="F104" s="1" t="s">
        <v>13</v>
      </c>
    </row>
    <row r="105" spans="1:6" ht="12.75" customHeight="1">
      <c r="A105" s="1"/>
      <c r="B105" s="1" t="s">
        <v>32</v>
      </c>
      <c r="C105" s="2" t="s">
        <v>24</v>
      </c>
      <c r="D105" s="1">
        <v>972.96</v>
      </c>
      <c r="E105" s="1" t="s">
        <v>12</v>
      </c>
      <c r="F105" s="1" t="s">
        <v>13</v>
      </c>
    </row>
    <row r="106" spans="1:6" ht="12.75" customHeight="1">
      <c r="A106" s="1"/>
      <c r="B106" s="1" t="s">
        <v>30</v>
      </c>
      <c r="C106" s="2" t="s">
        <v>24</v>
      </c>
      <c r="D106" s="1">
        <v>2729.43</v>
      </c>
      <c r="E106" s="1" t="s">
        <v>12</v>
      </c>
      <c r="F106" s="1" t="s">
        <v>13</v>
      </c>
    </row>
    <row r="107" spans="1:6" ht="12.75" customHeight="1">
      <c r="A107" s="1"/>
      <c r="B107" s="1" t="s">
        <v>31</v>
      </c>
      <c r="C107" s="2" t="s">
        <v>24</v>
      </c>
      <c r="D107" s="1">
        <v>775.88</v>
      </c>
      <c r="E107" s="1" t="s">
        <v>12</v>
      </c>
      <c r="F107" s="1" t="s">
        <v>13</v>
      </c>
    </row>
    <row r="108" spans="1:6" ht="12.75" customHeight="1">
      <c r="A108" s="1"/>
      <c r="B108" s="1" t="s">
        <v>28</v>
      </c>
      <c r="C108" s="2" t="s">
        <v>24</v>
      </c>
      <c r="D108" s="1">
        <v>656.63</v>
      </c>
      <c r="E108" s="1" t="s">
        <v>12</v>
      </c>
      <c r="F108" s="1" t="s">
        <v>13</v>
      </c>
    </row>
    <row r="109" spans="1:6" ht="12.75" customHeight="1">
      <c r="A109" s="1"/>
      <c r="B109" s="1" t="s">
        <v>29</v>
      </c>
      <c r="C109" s="2" t="s">
        <v>24</v>
      </c>
      <c r="D109" s="1">
        <v>22342.27</v>
      </c>
      <c r="E109" s="1" t="s">
        <v>12</v>
      </c>
      <c r="F109" s="1" t="s">
        <v>13</v>
      </c>
    </row>
    <row r="110" spans="1:6" ht="12.75" customHeight="1">
      <c r="A110" s="1"/>
      <c r="B110" s="1" t="s">
        <v>27</v>
      </c>
      <c r="C110" s="2" t="s">
        <v>24</v>
      </c>
      <c r="D110" s="1">
        <v>34.840000000000003</v>
      </c>
      <c r="E110" s="1" t="s">
        <v>12</v>
      </c>
      <c r="F110" s="1" t="s">
        <v>13</v>
      </c>
    </row>
    <row r="111" spans="1:6" ht="12.75" customHeight="1">
      <c r="A111" s="1"/>
      <c r="B111" s="1" t="s">
        <v>26</v>
      </c>
      <c r="C111" s="2" t="s">
        <v>24</v>
      </c>
      <c r="D111" s="1">
        <v>6121.71</v>
      </c>
      <c r="E111" s="1" t="s">
        <v>12</v>
      </c>
      <c r="F111" s="1" t="s">
        <v>13</v>
      </c>
    </row>
    <row r="112" spans="1:6" ht="12.75" customHeight="1">
      <c r="A112" s="1"/>
      <c r="B112" s="1" t="s">
        <v>25</v>
      </c>
      <c r="C112" s="2" t="s">
        <v>24</v>
      </c>
      <c r="D112" s="1">
        <v>3528.47</v>
      </c>
      <c r="E112" s="1" t="s">
        <v>12</v>
      </c>
      <c r="F112" s="1" t="s">
        <v>13</v>
      </c>
    </row>
    <row r="113" spans="1:6" ht="12.75" customHeight="1">
      <c r="A113" s="1"/>
      <c r="B113" s="1" t="s">
        <v>36</v>
      </c>
      <c r="C113" s="2" t="s">
        <v>11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36</v>
      </c>
      <c r="C114" s="2" t="s">
        <v>14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36</v>
      </c>
      <c r="C115" s="2" t="s">
        <v>15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36</v>
      </c>
      <c r="C116" s="2" t="s">
        <v>16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17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18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19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20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21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22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23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24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37</v>
      </c>
      <c r="C125" s="2" t="s">
        <v>11</v>
      </c>
      <c r="D125" s="1">
        <v>3222.97</v>
      </c>
      <c r="E125" s="1" t="s">
        <v>12</v>
      </c>
      <c r="F125" s="1" t="s">
        <v>13</v>
      </c>
    </row>
    <row r="126" spans="1:6" ht="12.75" customHeight="1">
      <c r="A126" s="1"/>
      <c r="B126" s="1" t="s">
        <v>37</v>
      </c>
      <c r="C126" s="2" t="s">
        <v>14</v>
      </c>
      <c r="D126" s="1">
        <v>3222.97</v>
      </c>
      <c r="E126" s="1" t="s">
        <v>12</v>
      </c>
      <c r="F126" s="1" t="s">
        <v>13</v>
      </c>
    </row>
    <row r="127" spans="1:6" ht="12.75" customHeight="1">
      <c r="A127" s="1"/>
      <c r="B127" s="1" t="s">
        <v>37</v>
      </c>
      <c r="C127" s="2" t="s">
        <v>15</v>
      </c>
      <c r="D127" s="1">
        <v>3222.97</v>
      </c>
      <c r="E127" s="1" t="s">
        <v>12</v>
      </c>
      <c r="F127" s="1" t="s">
        <v>13</v>
      </c>
    </row>
    <row r="128" spans="1:6" ht="12.75" customHeight="1">
      <c r="A128" s="1"/>
      <c r="B128" s="1" t="s">
        <v>37</v>
      </c>
      <c r="C128" s="2" t="s">
        <v>16</v>
      </c>
      <c r="D128" s="1">
        <v>3222.97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17</v>
      </c>
      <c r="D129" s="1">
        <v>3222.97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18</v>
      </c>
      <c r="D130" s="1">
        <v>3222.97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19</v>
      </c>
      <c r="D131" s="1">
        <v>4630.1899999999996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20</v>
      </c>
      <c r="D132" s="1">
        <v>4630.1899999999996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21</v>
      </c>
      <c r="D133" s="1">
        <v>4630.1899999999996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22</v>
      </c>
      <c r="D134" s="1">
        <v>4630.1899999999996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23</v>
      </c>
      <c r="D135" s="1">
        <v>4630.1899999999996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24</v>
      </c>
      <c r="D136" s="1">
        <v>4826.95</v>
      </c>
      <c r="E136" s="1" t="s">
        <v>12</v>
      </c>
      <c r="F136" s="1" t="s">
        <v>13</v>
      </c>
    </row>
    <row r="137" spans="1:6" ht="12.75" customHeight="1">
      <c r="A137" s="1"/>
      <c r="B137" s="1" t="s">
        <v>38</v>
      </c>
      <c r="C137" s="2" t="s">
        <v>11</v>
      </c>
      <c r="D137" s="1">
        <v>41132.15</v>
      </c>
      <c r="E137" s="1" t="s">
        <v>12</v>
      </c>
      <c r="F137" s="1" t="s">
        <v>13</v>
      </c>
    </row>
    <row r="138" spans="1:6" ht="12.75" customHeight="1">
      <c r="A138" s="1"/>
      <c r="B138" s="1" t="s">
        <v>38</v>
      </c>
      <c r="C138" s="2" t="s">
        <v>14</v>
      </c>
      <c r="D138" s="1">
        <v>43372.27</v>
      </c>
      <c r="E138" s="1" t="s">
        <v>12</v>
      </c>
      <c r="F138" s="1" t="s">
        <v>13</v>
      </c>
    </row>
    <row r="139" spans="1:6" ht="12.75" customHeight="1">
      <c r="A139" s="1"/>
      <c r="B139" s="1" t="s">
        <v>38</v>
      </c>
      <c r="C139" s="2" t="s">
        <v>15</v>
      </c>
      <c r="D139" s="1">
        <v>31645.22</v>
      </c>
      <c r="E139" s="1" t="s">
        <v>12</v>
      </c>
      <c r="F139" s="1" t="s">
        <v>13</v>
      </c>
    </row>
    <row r="140" spans="1:6" ht="12.75" customHeight="1">
      <c r="A140" s="1"/>
      <c r="B140" s="1" t="s">
        <v>38</v>
      </c>
      <c r="C140" s="2" t="s">
        <v>16</v>
      </c>
      <c r="D140" s="1">
        <v>56941.17</v>
      </c>
      <c r="E140" s="1" t="s">
        <v>12</v>
      </c>
      <c r="F140" s="1" t="s">
        <v>13</v>
      </c>
    </row>
    <row r="141" spans="1:6" ht="12.75" customHeight="1">
      <c r="A141" s="1"/>
      <c r="B141" s="1" t="s">
        <v>38</v>
      </c>
      <c r="C141" s="2" t="s">
        <v>17</v>
      </c>
      <c r="D141" s="1">
        <v>53558.04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18</v>
      </c>
      <c r="D142" s="1">
        <v>38369.96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19</v>
      </c>
      <c r="D143" s="1">
        <v>41365.730000000003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20</v>
      </c>
      <c r="D144" s="1">
        <v>40441.29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21</v>
      </c>
      <c r="D145" s="1">
        <v>42493.41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22</v>
      </c>
      <c r="D146" s="1">
        <v>41466.92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23</v>
      </c>
      <c r="D147" s="1">
        <v>40365.31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24</v>
      </c>
      <c r="D148" s="1">
        <v>41989.14</v>
      </c>
      <c r="E148" s="1" t="s">
        <v>12</v>
      </c>
      <c r="F148" s="1" t="s">
        <v>13</v>
      </c>
    </row>
    <row r="149" spans="1:6" ht="12.75" customHeight="1">
      <c r="A149" s="1"/>
      <c r="B149" s="1" t="s">
        <v>39</v>
      </c>
      <c r="C149" s="2" t="s">
        <v>11</v>
      </c>
      <c r="D149" s="1">
        <v>535</v>
      </c>
      <c r="E149" s="1" t="s">
        <v>12</v>
      </c>
      <c r="F149" s="1" t="s">
        <v>13</v>
      </c>
    </row>
    <row r="150" spans="1:6" ht="12.75" customHeight="1">
      <c r="A150" s="1"/>
      <c r="B150" s="1" t="s">
        <v>39</v>
      </c>
      <c r="C150" s="2" t="s">
        <v>14</v>
      </c>
      <c r="D150" s="1">
        <v>535</v>
      </c>
      <c r="E150" s="1" t="s">
        <v>12</v>
      </c>
      <c r="F150" s="1" t="s">
        <v>13</v>
      </c>
    </row>
    <row r="151" spans="1:6" ht="12.75" customHeight="1">
      <c r="A151" s="1"/>
      <c r="B151" s="1" t="s">
        <v>39</v>
      </c>
      <c r="C151" s="2" t="s">
        <v>15</v>
      </c>
      <c r="D151" s="1">
        <v>535</v>
      </c>
      <c r="E151" s="1" t="s">
        <v>12</v>
      </c>
      <c r="F151" s="1" t="s">
        <v>13</v>
      </c>
    </row>
    <row r="152" spans="1:6" ht="12.75" customHeight="1">
      <c r="A152" s="1"/>
      <c r="B152" s="1" t="s">
        <v>39</v>
      </c>
      <c r="C152" s="2" t="s">
        <v>16</v>
      </c>
      <c r="D152" s="1">
        <v>535</v>
      </c>
      <c r="E152" s="1" t="s">
        <v>12</v>
      </c>
      <c r="F152" s="1" t="s">
        <v>13</v>
      </c>
    </row>
    <row r="153" spans="1:6" ht="12.75" customHeight="1">
      <c r="A153" s="1"/>
      <c r="B153" s="1" t="s">
        <v>39</v>
      </c>
      <c r="C153" s="2" t="s">
        <v>17</v>
      </c>
      <c r="D153" s="1">
        <v>535</v>
      </c>
      <c r="E153" s="1" t="s">
        <v>12</v>
      </c>
      <c r="F153" s="1" t="s">
        <v>13</v>
      </c>
    </row>
    <row r="154" spans="1:6" ht="12.75" customHeight="1">
      <c r="A154" s="1"/>
      <c r="B154" s="1" t="s">
        <v>39</v>
      </c>
      <c r="C154" s="2" t="s">
        <v>18</v>
      </c>
      <c r="D154" s="1">
        <v>535</v>
      </c>
      <c r="E154" s="1" t="s">
        <v>12</v>
      </c>
      <c r="F154" s="1" t="s">
        <v>13</v>
      </c>
    </row>
    <row r="155" spans="1:6" ht="12.75" customHeight="1">
      <c r="A155" s="1"/>
      <c r="B155" s="1" t="s">
        <v>39</v>
      </c>
      <c r="C155" s="2" t="s">
        <v>19</v>
      </c>
      <c r="D155" s="1">
        <v>385</v>
      </c>
      <c r="E155" s="1" t="s">
        <v>12</v>
      </c>
      <c r="F155" s="1" t="s">
        <v>13</v>
      </c>
    </row>
    <row r="156" spans="1:6" ht="12.75" customHeight="1">
      <c r="A156" s="1"/>
      <c r="B156" s="1" t="s">
        <v>39</v>
      </c>
      <c r="C156" s="2" t="s">
        <v>20</v>
      </c>
      <c r="D156" s="1">
        <v>685</v>
      </c>
      <c r="E156" s="1" t="s">
        <v>12</v>
      </c>
      <c r="F156" s="1" t="s">
        <v>13</v>
      </c>
    </row>
    <row r="157" spans="1:6" ht="12.75" customHeight="1">
      <c r="A157" s="1"/>
      <c r="B157" s="1" t="s">
        <v>39</v>
      </c>
      <c r="C157" s="2" t="s">
        <v>21</v>
      </c>
      <c r="D157" s="1">
        <v>535</v>
      </c>
      <c r="E157" s="1" t="s">
        <v>12</v>
      </c>
      <c r="F157" s="1" t="s">
        <v>13</v>
      </c>
    </row>
    <row r="158" spans="1:6" ht="12.75" customHeight="1">
      <c r="A158" s="1"/>
      <c r="B158" s="1" t="s">
        <v>39</v>
      </c>
      <c r="C158" s="2" t="s">
        <v>22</v>
      </c>
      <c r="D158" s="1">
        <v>535</v>
      </c>
      <c r="E158" s="1" t="s">
        <v>12</v>
      </c>
      <c r="F158" s="1" t="s">
        <v>13</v>
      </c>
    </row>
    <row r="159" spans="1:6" ht="12.75" customHeight="1">
      <c r="A159" s="1"/>
      <c r="B159" s="1" t="s">
        <v>39</v>
      </c>
      <c r="C159" s="2" t="s">
        <v>23</v>
      </c>
      <c r="D159" s="1">
        <v>535</v>
      </c>
      <c r="E159" s="1" t="s">
        <v>12</v>
      </c>
      <c r="F159" s="1" t="s">
        <v>13</v>
      </c>
    </row>
    <row r="160" spans="1:6" ht="12.75" customHeight="1">
      <c r="A160" s="1"/>
      <c r="B160" s="1" t="s">
        <v>39</v>
      </c>
      <c r="C160" s="2" t="s">
        <v>24</v>
      </c>
      <c r="D160" s="1">
        <v>535</v>
      </c>
      <c r="E160" s="1" t="s">
        <v>12</v>
      </c>
      <c r="F160" s="1" t="s">
        <v>13</v>
      </c>
    </row>
    <row r="161" spans="1:6" ht="12.75" customHeight="1">
      <c r="A161" s="1"/>
      <c r="B161" s="1" t="s">
        <v>40</v>
      </c>
      <c r="C161" s="2" t="s">
        <v>11</v>
      </c>
      <c r="D161" s="1">
        <v>6306.81</v>
      </c>
      <c r="E161" s="1" t="s">
        <v>12</v>
      </c>
      <c r="F161" s="1" t="s">
        <v>13</v>
      </c>
    </row>
    <row r="162" spans="1:6" ht="12.75" customHeight="1">
      <c r="A162" s="1"/>
      <c r="B162" s="1" t="s">
        <v>40</v>
      </c>
      <c r="C162" s="2" t="s">
        <v>14</v>
      </c>
      <c r="D162" s="1">
        <v>6306.81</v>
      </c>
      <c r="E162" s="1" t="s">
        <v>12</v>
      </c>
      <c r="F162" s="1" t="s">
        <v>13</v>
      </c>
    </row>
    <row r="163" spans="1:6" ht="12.75" customHeight="1">
      <c r="A163" s="1"/>
      <c r="B163" s="1" t="s">
        <v>40</v>
      </c>
      <c r="C163" s="2" t="s">
        <v>15</v>
      </c>
      <c r="D163" s="1">
        <v>6306.81</v>
      </c>
      <c r="E163" s="1" t="s">
        <v>12</v>
      </c>
      <c r="F163" s="1" t="s">
        <v>13</v>
      </c>
    </row>
    <row r="164" spans="1:6" ht="12.75" customHeight="1">
      <c r="A164" s="1"/>
      <c r="B164" s="1" t="s">
        <v>40</v>
      </c>
      <c r="C164" s="2" t="s">
        <v>16</v>
      </c>
      <c r="D164" s="1">
        <v>6306.81</v>
      </c>
      <c r="E164" s="1" t="s">
        <v>12</v>
      </c>
      <c r="F164" s="1" t="s">
        <v>13</v>
      </c>
    </row>
    <row r="165" spans="1:6" ht="12.75" customHeight="1">
      <c r="A165" s="1"/>
      <c r="B165" s="1" t="s">
        <v>40</v>
      </c>
      <c r="C165" s="2" t="s">
        <v>17</v>
      </c>
      <c r="D165" s="1">
        <v>6306.81</v>
      </c>
      <c r="E165" s="1" t="s">
        <v>12</v>
      </c>
      <c r="F165" s="1" t="s">
        <v>13</v>
      </c>
    </row>
    <row r="166" spans="1:6" ht="12.75" customHeight="1">
      <c r="A166" s="1"/>
      <c r="B166" s="1" t="s">
        <v>40</v>
      </c>
      <c r="C166" s="2" t="s">
        <v>18</v>
      </c>
      <c r="D166" s="1">
        <v>6306.81</v>
      </c>
      <c r="E166" s="1" t="s">
        <v>12</v>
      </c>
      <c r="F166" s="1" t="s">
        <v>13</v>
      </c>
    </row>
    <row r="167" spans="1:6" ht="12.75" customHeight="1">
      <c r="A167" s="1"/>
      <c r="B167" s="1" t="s">
        <v>40</v>
      </c>
      <c r="C167" s="2" t="s">
        <v>19</v>
      </c>
      <c r="D167" s="1">
        <v>6342.17</v>
      </c>
      <c r="E167" s="1" t="s">
        <v>12</v>
      </c>
      <c r="F167" s="1" t="s">
        <v>13</v>
      </c>
    </row>
    <row r="168" spans="1:6" ht="12.75" customHeight="1">
      <c r="A168" s="1"/>
      <c r="B168" s="1" t="s">
        <v>40</v>
      </c>
      <c r="C168" s="2" t="s">
        <v>20</v>
      </c>
      <c r="D168" s="1">
        <v>6342.17</v>
      </c>
      <c r="E168" s="1" t="s">
        <v>12</v>
      </c>
      <c r="F168" s="1" t="s">
        <v>13</v>
      </c>
    </row>
    <row r="169" spans="1:6" ht="12.75" customHeight="1">
      <c r="A169" s="1"/>
      <c r="B169" s="1" t="s">
        <v>40</v>
      </c>
      <c r="C169" s="2" t="s">
        <v>21</v>
      </c>
      <c r="D169" s="1">
        <v>6342.17</v>
      </c>
      <c r="E169" s="1" t="s">
        <v>12</v>
      </c>
      <c r="F169" s="1" t="s">
        <v>13</v>
      </c>
    </row>
    <row r="170" spans="1:6" ht="12.75" customHeight="1">
      <c r="A170" s="1"/>
      <c r="B170" s="1" t="s">
        <v>40</v>
      </c>
      <c r="C170" s="2" t="s">
        <v>22</v>
      </c>
      <c r="D170" s="1">
        <v>6342.17</v>
      </c>
      <c r="E170" s="1" t="s">
        <v>12</v>
      </c>
      <c r="F170" s="1" t="s">
        <v>13</v>
      </c>
    </row>
    <row r="171" spans="1:6" ht="12.75" customHeight="1">
      <c r="A171" s="1"/>
      <c r="B171" s="1" t="s">
        <v>40</v>
      </c>
      <c r="C171" s="2" t="s">
        <v>23</v>
      </c>
      <c r="D171" s="1">
        <v>6342.17</v>
      </c>
      <c r="E171" s="1" t="s">
        <v>12</v>
      </c>
      <c r="F171" s="1" t="s">
        <v>13</v>
      </c>
    </row>
    <row r="172" spans="1:6" ht="12.75" customHeight="1">
      <c r="A172" s="1"/>
      <c r="B172" s="1" t="s">
        <v>40</v>
      </c>
      <c r="C172" s="2" t="s">
        <v>24</v>
      </c>
      <c r="D172" s="1">
        <v>6342.17</v>
      </c>
      <c r="E172" s="1" t="s">
        <v>12</v>
      </c>
      <c r="F172" s="1" t="s">
        <v>13</v>
      </c>
    </row>
    <row r="173" spans="1:6" ht="12.75" customHeight="1">
      <c r="A173" s="1"/>
      <c r="B173" s="1" t="s">
        <v>41</v>
      </c>
      <c r="C173" s="2" t="s">
        <v>11</v>
      </c>
      <c r="D173" s="1">
        <v>0</v>
      </c>
      <c r="E173" s="1" t="s">
        <v>12</v>
      </c>
      <c r="F173" s="1" t="s">
        <v>13</v>
      </c>
    </row>
    <row r="174" spans="1:6" ht="12.75" customHeight="1">
      <c r="A174" s="1"/>
      <c r="B174" s="1" t="s">
        <v>41</v>
      </c>
      <c r="C174" s="2" t="s">
        <v>14</v>
      </c>
      <c r="D174" s="1">
        <v>0</v>
      </c>
      <c r="E174" s="1" t="s">
        <v>12</v>
      </c>
      <c r="F174" s="1" t="s">
        <v>13</v>
      </c>
    </row>
    <row r="175" spans="1:6" ht="12.75" customHeight="1">
      <c r="A175" s="1"/>
      <c r="B175" s="1" t="s">
        <v>41</v>
      </c>
      <c r="C175" s="2" t="s">
        <v>15</v>
      </c>
      <c r="D175" s="1">
        <v>0</v>
      </c>
      <c r="E175" s="1" t="s">
        <v>12</v>
      </c>
      <c r="F175" s="1" t="s">
        <v>13</v>
      </c>
    </row>
    <row r="176" spans="1:6" ht="12.75" customHeight="1">
      <c r="A176" s="1"/>
      <c r="B176" s="1" t="s">
        <v>41</v>
      </c>
      <c r="C176" s="2" t="s">
        <v>16</v>
      </c>
      <c r="D176" s="1">
        <v>0</v>
      </c>
      <c r="E176" s="1" t="s">
        <v>12</v>
      </c>
      <c r="F176" s="1" t="s">
        <v>13</v>
      </c>
    </row>
    <row r="177" spans="1:6" ht="12.75" customHeight="1">
      <c r="A177" s="1"/>
      <c r="B177" s="1" t="s">
        <v>41</v>
      </c>
      <c r="C177" s="2" t="s">
        <v>17</v>
      </c>
      <c r="D177" s="1">
        <v>0</v>
      </c>
      <c r="E177" s="1" t="s">
        <v>12</v>
      </c>
      <c r="F177" s="1" t="s">
        <v>13</v>
      </c>
    </row>
    <row r="178" spans="1:6" ht="12.75" customHeight="1">
      <c r="A178" s="1"/>
      <c r="B178" s="1" t="s">
        <v>41</v>
      </c>
      <c r="C178" s="2" t="s">
        <v>18</v>
      </c>
      <c r="D178" s="1">
        <v>0</v>
      </c>
      <c r="E178" s="1" t="s">
        <v>12</v>
      </c>
      <c r="F178" s="1" t="s">
        <v>13</v>
      </c>
    </row>
    <row r="179" spans="1:6" ht="12.75" customHeight="1">
      <c r="A179" s="1"/>
      <c r="B179" s="1" t="s">
        <v>41</v>
      </c>
      <c r="C179" s="2" t="s">
        <v>19</v>
      </c>
      <c r="D179" s="1">
        <v>0</v>
      </c>
      <c r="E179" s="1" t="s">
        <v>12</v>
      </c>
      <c r="F179" s="1" t="s">
        <v>13</v>
      </c>
    </row>
    <row r="180" spans="1:6" ht="12.75" customHeight="1">
      <c r="A180" s="1"/>
      <c r="B180" s="1" t="s">
        <v>41</v>
      </c>
      <c r="C180" s="2" t="s">
        <v>20</v>
      </c>
      <c r="D180" s="1">
        <v>0</v>
      </c>
      <c r="E180" s="1" t="s">
        <v>12</v>
      </c>
      <c r="F180" s="1" t="s">
        <v>13</v>
      </c>
    </row>
    <row r="181" spans="1:6" ht="12.75" customHeight="1">
      <c r="A181" s="1"/>
      <c r="B181" s="1" t="s">
        <v>41</v>
      </c>
      <c r="C181" s="2" t="s">
        <v>21</v>
      </c>
      <c r="D181" s="1">
        <v>0</v>
      </c>
      <c r="E181" s="1" t="s">
        <v>12</v>
      </c>
      <c r="F181" s="1" t="s">
        <v>13</v>
      </c>
    </row>
    <row r="182" spans="1:6" ht="12.75" customHeight="1">
      <c r="A182" s="1"/>
      <c r="B182" s="1" t="s">
        <v>41</v>
      </c>
      <c r="C182" s="2" t="s">
        <v>22</v>
      </c>
      <c r="D182" s="1">
        <v>0</v>
      </c>
      <c r="E182" s="1" t="s">
        <v>12</v>
      </c>
      <c r="F182" s="1" t="s">
        <v>13</v>
      </c>
    </row>
    <row r="183" spans="1:6" ht="12.75" customHeight="1">
      <c r="A183" s="1"/>
      <c r="B183" s="1" t="s">
        <v>41</v>
      </c>
      <c r="C183" s="2" t="s">
        <v>23</v>
      </c>
      <c r="D183" s="1">
        <v>0</v>
      </c>
      <c r="E183" s="1" t="s">
        <v>12</v>
      </c>
      <c r="F183" s="1" t="s">
        <v>13</v>
      </c>
    </row>
    <row r="184" spans="1:6" ht="12.75" customHeight="1">
      <c r="A184" s="1"/>
      <c r="B184" s="1" t="s">
        <v>41</v>
      </c>
      <c r="C184" s="2" t="s">
        <v>24</v>
      </c>
      <c r="D184" s="1">
        <v>0</v>
      </c>
      <c r="E184" s="1" t="s">
        <v>12</v>
      </c>
      <c r="F184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4" width="10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208695.36</v>
      </c>
      <c r="D7">
        <v>500493.93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2018-04-02T17:24:07Z</dcterms:modified>
</cp:coreProperties>
</file>