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Лист1!$A$4:$F$135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4" i="2"/>
  <c r="O23"/>
  <c r="B5" i="3"/>
  <c r="B2" i="2"/>
</calcChain>
</file>

<file path=xl/sharedStrings.xml><?xml version="1.0" encoding="utf-8"?>
<sst xmlns="http://schemas.openxmlformats.org/spreadsheetml/2006/main" count="576" uniqueCount="45">
  <si>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</si>
  <si>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</si>
  <si>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</si>
  <si>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</si>
  <si>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</si>
  <si>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</si>
  <si>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</si>
  <si>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</si>
  <si>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</si>
  <si>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</si>
  <si>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</si>
  <si>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</si>
  <si>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ЖЭУ-27</t>
  </si>
  <si>
    <t>1629 км 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</si>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</sst>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93.922274074073" createdVersion="1" refreshedVersion="3" recordCount="132" upgradeOnRefresh="1">
  <cacheSource type="worksheet">
    <worksheetSource ref="B3:F135" sheet="Лист1"/>
  </cacheSource>
  <cacheFields count="5">
    <cacheField name="Статья затрат" numFmtId="43">
      <sharedItems count="12">
        <s v="   Начислено  населению"/>
        <s v="  Вывоз мусора"/>
        <s v="  Обработка физической площади по дератизации"/>
        <s v="  Содержание жилья"/>
        <s v="  Услуги МУП ЕРКЦ"/>
        <s v="  Периодическое обследование дымоходов и вентканалов от газовых и электроплит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3450.65"/>
    </cacheField>
    <cacheField name="ЖЭУ" numFmtId="43">
      <sharedItems count="1">
        <s v="ООО ЖЭУ-27"/>
      </sharedItems>
    </cacheField>
    <cacheField name="Дом" numFmtId="43">
      <sharedItems count="1">
        <s v="1629 км 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2">
  <r>
    <x v="0"/>
    <x v="0"/>
    <n v="2564.5300000000002"/>
    <x v="0"/>
    <x v="0"/>
  </r>
  <r>
    <x v="0"/>
    <x v="1"/>
    <n v="2564.5300000000002"/>
    <x v="0"/>
    <x v="0"/>
  </r>
  <r>
    <x v="0"/>
    <x v="2"/>
    <n v="2564.5300000000002"/>
    <x v="0"/>
    <x v="0"/>
  </r>
  <r>
    <x v="0"/>
    <x v="3"/>
    <n v="2564.5300000000002"/>
    <x v="0"/>
    <x v="0"/>
  </r>
  <r>
    <x v="0"/>
    <x v="4"/>
    <n v="2564.5300000000002"/>
    <x v="0"/>
    <x v="0"/>
  </r>
  <r>
    <x v="0"/>
    <x v="5"/>
    <n v="2564.5300000000002"/>
    <x v="0"/>
    <x v="0"/>
  </r>
  <r>
    <x v="0"/>
    <x v="6"/>
    <n v="2691.08"/>
    <x v="0"/>
    <x v="0"/>
  </r>
  <r>
    <x v="0"/>
    <x v="7"/>
    <n v="2691.08"/>
    <x v="0"/>
    <x v="0"/>
  </r>
  <r>
    <x v="0"/>
    <x v="8"/>
    <n v="2691.08"/>
    <x v="0"/>
    <x v="0"/>
  </r>
  <r>
    <x v="0"/>
    <x v="9"/>
    <n v="2691.08"/>
    <x v="0"/>
    <x v="0"/>
  </r>
  <r>
    <x v="0"/>
    <x v="10"/>
    <n v="2691.08"/>
    <x v="0"/>
    <x v="0"/>
  </r>
  <r>
    <x v="0"/>
    <x v="11"/>
    <n v="2691.08"/>
    <x v="0"/>
    <x v="0"/>
  </r>
  <r>
    <x v="1"/>
    <x v="0"/>
    <n v="753.04"/>
    <x v="0"/>
    <x v="0"/>
  </r>
  <r>
    <x v="2"/>
    <x v="0"/>
    <n v="55.41"/>
    <x v="0"/>
    <x v="0"/>
  </r>
  <r>
    <x v="3"/>
    <x v="0"/>
    <n v="1668.11"/>
    <x v="0"/>
    <x v="0"/>
  </r>
  <r>
    <x v="4"/>
    <x v="0"/>
    <n v="69.2"/>
    <x v="0"/>
    <x v="0"/>
  </r>
  <r>
    <x v="4"/>
    <x v="1"/>
    <n v="69.2"/>
    <x v="0"/>
    <x v="0"/>
  </r>
  <r>
    <x v="3"/>
    <x v="1"/>
    <n v="1668.11"/>
    <x v="0"/>
    <x v="0"/>
  </r>
  <r>
    <x v="2"/>
    <x v="1"/>
    <n v="55.41"/>
    <x v="0"/>
    <x v="0"/>
  </r>
  <r>
    <x v="1"/>
    <x v="1"/>
    <n v="680.17"/>
    <x v="0"/>
    <x v="0"/>
  </r>
  <r>
    <x v="2"/>
    <x v="2"/>
    <n v="55.41"/>
    <x v="0"/>
    <x v="0"/>
  </r>
  <r>
    <x v="3"/>
    <x v="2"/>
    <n v="1668.11"/>
    <x v="0"/>
    <x v="0"/>
  </r>
  <r>
    <x v="4"/>
    <x v="2"/>
    <n v="69.2"/>
    <x v="0"/>
    <x v="0"/>
  </r>
  <r>
    <x v="4"/>
    <x v="3"/>
    <n v="69.2"/>
    <x v="0"/>
    <x v="0"/>
  </r>
  <r>
    <x v="3"/>
    <x v="3"/>
    <n v="1668.11"/>
    <x v="0"/>
    <x v="0"/>
  </r>
  <r>
    <x v="2"/>
    <x v="3"/>
    <n v="55.41"/>
    <x v="0"/>
    <x v="0"/>
  </r>
  <r>
    <x v="1"/>
    <x v="3"/>
    <n v="1481.79"/>
    <x v="0"/>
    <x v="0"/>
  </r>
  <r>
    <x v="1"/>
    <x v="4"/>
    <n v="753.04"/>
    <x v="0"/>
    <x v="0"/>
  </r>
  <r>
    <x v="2"/>
    <x v="4"/>
    <n v="55.41"/>
    <x v="0"/>
    <x v="0"/>
  </r>
  <r>
    <x v="3"/>
    <x v="4"/>
    <n v="1668.11"/>
    <x v="0"/>
    <x v="0"/>
  </r>
  <r>
    <x v="4"/>
    <x v="4"/>
    <n v="69.2"/>
    <x v="0"/>
    <x v="0"/>
  </r>
  <r>
    <x v="4"/>
    <x v="5"/>
    <n v="69.2"/>
    <x v="0"/>
    <x v="0"/>
  </r>
  <r>
    <x v="3"/>
    <x v="5"/>
    <n v="1668.11"/>
    <x v="0"/>
    <x v="0"/>
  </r>
  <r>
    <x v="2"/>
    <x v="5"/>
    <n v="55.41"/>
    <x v="0"/>
    <x v="0"/>
  </r>
  <r>
    <x v="1"/>
    <x v="5"/>
    <n v="728.75"/>
    <x v="0"/>
    <x v="0"/>
  </r>
  <r>
    <x v="1"/>
    <x v="6"/>
    <n v="852.46"/>
    <x v="0"/>
    <x v="0"/>
  </r>
  <r>
    <x v="2"/>
    <x v="6"/>
    <n v="55.41"/>
    <x v="0"/>
    <x v="0"/>
  </r>
  <r>
    <x v="3"/>
    <x v="6"/>
    <n v="1668.11"/>
    <x v="0"/>
    <x v="0"/>
  </r>
  <r>
    <x v="5"/>
    <x v="6"/>
    <n v="235.69"/>
    <x v="0"/>
    <x v="0"/>
  </r>
  <r>
    <x v="4"/>
    <x v="6"/>
    <n v="69.2"/>
    <x v="0"/>
    <x v="0"/>
  </r>
  <r>
    <x v="4"/>
    <x v="7"/>
    <n v="69.2"/>
    <x v="0"/>
    <x v="0"/>
  </r>
  <r>
    <x v="3"/>
    <x v="7"/>
    <n v="1668.11"/>
    <x v="0"/>
    <x v="0"/>
  </r>
  <r>
    <x v="2"/>
    <x v="7"/>
    <n v="55.41"/>
    <x v="0"/>
    <x v="0"/>
  </r>
  <r>
    <x v="1"/>
    <x v="7"/>
    <n v="852.46"/>
    <x v="0"/>
    <x v="0"/>
  </r>
  <r>
    <x v="1"/>
    <x v="8"/>
    <n v="824.95"/>
    <x v="0"/>
    <x v="0"/>
  </r>
  <r>
    <x v="2"/>
    <x v="8"/>
    <n v="55.41"/>
    <x v="0"/>
    <x v="0"/>
  </r>
  <r>
    <x v="3"/>
    <x v="8"/>
    <n v="1668.11"/>
    <x v="0"/>
    <x v="0"/>
  </r>
  <r>
    <x v="4"/>
    <x v="8"/>
    <n v="69.2"/>
    <x v="0"/>
    <x v="0"/>
  </r>
  <r>
    <x v="4"/>
    <x v="9"/>
    <n v="69.2"/>
    <x v="0"/>
    <x v="0"/>
  </r>
  <r>
    <x v="3"/>
    <x v="9"/>
    <n v="1668.11"/>
    <x v="0"/>
    <x v="0"/>
  </r>
  <r>
    <x v="2"/>
    <x v="9"/>
    <n v="55.41"/>
    <x v="0"/>
    <x v="0"/>
  </r>
  <r>
    <x v="1"/>
    <x v="9"/>
    <n v="852.46"/>
    <x v="0"/>
    <x v="0"/>
  </r>
  <r>
    <x v="1"/>
    <x v="10"/>
    <n v="824.95"/>
    <x v="0"/>
    <x v="0"/>
  </r>
  <r>
    <x v="2"/>
    <x v="10"/>
    <n v="55.41"/>
    <x v="0"/>
    <x v="0"/>
  </r>
  <r>
    <x v="3"/>
    <x v="10"/>
    <n v="1668.11"/>
    <x v="0"/>
    <x v="0"/>
  </r>
  <r>
    <x v="4"/>
    <x v="10"/>
    <n v="69.2"/>
    <x v="0"/>
    <x v="0"/>
  </r>
  <r>
    <x v="4"/>
    <x v="11"/>
    <n v="69.2"/>
    <x v="0"/>
    <x v="0"/>
  </r>
  <r>
    <x v="3"/>
    <x v="11"/>
    <n v="1668.11"/>
    <x v="0"/>
    <x v="0"/>
  </r>
  <r>
    <x v="2"/>
    <x v="11"/>
    <n v="55.41"/>
    <x v="0"/>
    <x v="0"/>
  </r>
  <r>
    <x v="1"/>
    <x v="11"/>
    <n v="852.46"/>
    <x v="0"/>
    <x v="0"/>
  </r>
  <r>
    <x v="6"/>
    <x v="0"/>
    <n v="0"/>
    <x v="0"/>
    <x v="0"/>
  </r>
  <r>
    <x v="6"/>
    <x v="1"/>
    <n v="0"/>
    <x v="0"/>
    <x v="0"/>
  </r>
  <r>
    <x v="6"/>
    <x v="2"/>
    <n v="0"/>
    <x v="0"/>
    <x v="0"/>
  </r>
  <r>
    <x v="6"/>
    <x v="3"/>
    <n v="0"/>
    <x v="0"/>
    <x v="0"/>
  </r>
  <r>
    <x v="6"/>
    <x v="4"/>
    <n v="0"/>
    <x v="0"/>
    <x v="0"/>
  </r>
  <r>
    <x v="6"/>
    <x v="5"/>
    <n v="0"/>
    <x v="0"/>
    <x v="0"/>
  </r>
  <r>
    <x v="6"/>
    <x v="6"/>
    <n v="0"/>
    <x v="0"/>
    <x v="0"/>
  </r>
  <r>
    <x v="6"/>
    <x v="7"/>
    <n v="0"/>
    <x v="0"/>
    <x v="0"/>
  </r>
  <r>
    <x v="6"/>
    <x v="8"/>
    <n v="0"/>
    <x v="0"/>
    <x v="0"/>
  </r>
  <r>
    <x v="6"/>
    <x v="9"/>
    <n v="0"/>
    <x v="0"/>
    <x v="0"/>
  </r>
  <r>
    <x v="6"/>
    <x v="10"/>
    <n v="0"/>
    <x v="0"/>
    <x v="0"/>
  </r>
  <r>
    <x v="6"/>
    <x v="11"/>
    <n v="0"/>
    <x v="0"/>
    <x v="0"/>
  </r>
  <r>
    <x v="7"/>
    <x v="0"/>
    <n v="176.14"/>
    <x v="0"/>
    <x v="0"/>
  </r>
  <r>
    <x v="7"/>
    <x v="1"/>
    <n v="176.14"/>
    <x v="0"/>
    <x v="0"/>
  </r>
  <r>
    <x v="7"/>
    <x v="2"/>
    <n v="176.14"/>
    <x v="0"/>
    <x v="0"/>
  </r>
  <r>
    <x v="7"/>
    <x v="3"/>
    <n v="176.14"/>
    <x v="0"/>
    <x v="0"/>
  </r>
  <r>
    <x v="7"/>
    <x v="4"/>
    <n v="176.14"/>
    <x v="0"/>
    <x v="0"/>
  </r>
  <r>
    <x v="7"/>
    <x v="5"/>
    <n v="176.14"/>
    <x v="0"/>
    <x v="0"/>
  </r>
  <r>
    <x v="7"/>
    <x v="6"/>
    <n v="265.33"/>
    <x v="0"/>
    <x v="0"/>
  </r>
  <r>
    <x v="7"/>
    <x v="7"/>
    <n v="265.33"/>
    <x v="0"/>
    <x v="0"/>
  </r>
  <r>
    <x v="7"/>
    <x v="8"/>
    <n v="265.33"/>
    <x v="0"/>
    <x v="0"/>
  </r>
  <r>
    <x v="7"/>
    <x v="9"/>
    <n v="265.33"/>
    <x v="0"/>
    <x v="0"/>
  </r>
  <r>
    <x v="7"/>
    <x v="10"/>
    <n v="265.33"/>
    <x v="0"/>
    <x v="0"/>
  </r>
  <r>
    <x v="7"/>
    <x v="11"/>
    <n v="265.33"/>
    <x v="0"/>
    <x v="0"/>
  </r>
  <r>
    <x v="8"/>
    <x v="0"/>
    <n v="2721.9"/>
    <x v="0"/>
    <x v="0"/>
  </r>
  <r>
    <x v="8"/>
    <x v="1"/>
    <n v="2649.03"/>
    <x v="0"/>
    <x v="0"/>
  </r>
  <r>
    <x v="8"/>
    <x v="2"/>
    <n v="1968.86"/>
    <x v="0"/>
    <x v="0"/>
  </r>
  <r>
    <x v="8"/>
    <x v="3"/>
    <n v="3450.65"/>
    <x v="0"/>
    <x v="0"/>
  </r>
  <r>
    <x v="8"/>
    <x v="4"/>
    <n v="2721.9"/>
    <x v="0"/>
    <x v="0"/>
  </r>
  <r>
    <x v="8"/>
    <x v="5"/>
    <n v="2697.61"/>
    <x v="0"/>
    <x v="0"/>
  </r>
  <r>
    <x v="8"/>
    <x v="6"/>
    <n v="3146.2"/>
    <x v="0"/>
    <x v="0"/>
  </r>
  <r>
    <x v="8"/>
    <x v="7"/>
    <n v="2910.51"/>
    <x v="0"/>
    <x v="0"/>
  </r>
  <r>
    <x v="8"/>
    <x v="8"/>
    <n v="2883"/>
    <x v="0"/>
    <x v="0"/>
  </r>
  <r>
    <x v="8"/>
    <x v="9"/>
    <n v="2910.51"/>
    <x v="0"/>
    <x v="0"/>
  </r>
  <r>
    <x v="8"/>
    <x v="10"/>
    <n v="2883"/>
    <x v="0"/>
    <x v="0"/>
  </r>
  <r>
    <x v="8"/>
    <x v="11"/>
    <n v="2910.51"/>
    <x v="0"/>
    <x v="0"/>
  </r>
  <r>
    <x v="9"/>
    <x v="0"/>
    <n v="0"/>
    <x v="0"/>
    <x v="0"/>
  </r>
  <r>
    <x v="9"/>
    <x v="1"/>
    <n v="0"/>
    <x v="0"/>
    <x v="0"/>
  </r>
  <r>
    <x v="9"/>
    <x v="2"/>
    <n v="0"/>
    <x v="0"/>
    <x v="0"/>
  </r>
  <r>
    <x v="9"/>
    <x v="3"/>
    <n v="0"/>
    <x v="0"/>
    <x v="0"/>
  </r>
  <r>
    <x v="9"/>
    <x v="4"/>
    <n v="0"/>
    <x v="0"/>
    <x v="0"/>
  </r>
  <r>
    <x v="9"/>
    <x v="5"/>
    <n v="0"/>
    <x v="0"/>
    <x v="0"/>
  </r>
  <r>
    <x v="9"/>
    <x v="6"/>
    <n v="0"/>
    <x v="0"/>
    <x v="0"/>
  </r>
  <r>
    <x v="9"/>
    <x v="7"/>
    <n v="0"/>
    <x v="0"/>
    <x v="0"/>
  </r>
  <r>
    <x v="9"/>
    <x v="8"/>
    <n v="0"/>
    <x v="0"/>
    <x v="0"/>
  </r>
  <r>
    <x v="9"/>
    <x v="9"/>
    <n v="0"/>
    <x v="0"/>
    <x v="0"/>
  </r>
  <r>
    <x v="9"/>
    <x v="10"/>
    <n v="0"/>
    <x v="0"/>
    <x v="0"/>
  </r>
  <r>
    <x v="9"/>
    <x v="11"/>
    <n v="0"/>
    <x v="0"/>
    <x v="0"/>
  </r>
  <r>
    <x v="10"/>
    <x v="0"/>
    <n v="0"/>
    <x v="0"/>
    <x v="0"/>
  </r>
  <r>
    <x v="10"/>
    <x v="1"/>
    <n v="0"/>
    <x v="0"/>
    <x v="0"/>
  </r>
  <r>
    <x v="10"/>
    <x v="2"/>
    <n v="0"/>
    <x v="0"/>
    <x v="0"/>
  </r>
  <r>
    <x v="10"/>
    <x v="3"/>
    <n v="0"/>
    <x v="0"/>
    <x v="0"/>
  </r>
  <r>
    <x v="10"/>
    <x v="4"/>
    <n v="0"/>
    <x v="0"/>
    <x v="0"/>
  </r>
  <r>
    <x v="10"/>
    <x v="5"/>
    <n v="0"/>
    <x v="0"/>
    <x v="0"/>
  </r>
  <r>
    <x v="10"/>
    <x v="6"/>
    <n v="0"/>
    <x v="0"/>
    <x v="0"/>
  </r>
  <r>
    <x v="10"/>
    <x v="7"/>
    <n v="0"/>
    <x v="0"/>
    <x v="0"/>
  </r>
  <r>
    <x v="10"/>
    <x v="8"/>
    <n v="0"/>
    <x v="0"/>
    <x v="0"/>
  </r>
  <r>
    <x v="10"/>
    <x v="9"/>
    <n v="0"/>
    <x v="0"/>
    <x v="0"/>
  </r>
  <r>
    <x v="10"/>
    <x v="10"/>
    <n v="0"/>
    <x v="0"/>
    <x v="0"/>
  </r>
  <r>
    <x v="10"/>
    <x v="11"/>
    <n v="0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19" firstHeaderRow="1" firstDataRow="2" firstDataCol="1" rowPageCount="2" colPageCount="1"/>
  <pivotFields count="5">
    <pivotField axis="axisRow" compact="0" outline="0" subtotalTop="0" showAll="0" includeNewItemsInFilter="1" defaultSubtotal="0">
      <items count="12">
        <item x="0"/>
        <item x="10"/>
        <item x="9"/>
        <item x="6"/>
        <item x="1"/>
        <item x="2"/>
        <item x="5"/>
        <item x="3"/>
        <item x="11"/>
        <item x="4"/>
        <item x="7"/>
        <item x="8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0" width="11" bestFit="1" customWidth="1"/>
    <col min="11" max="11" width="11.140625" bestFit="1" customWidth="1"/>
    <col min="12" max="14" width="11" bestFit="1" customWidth="1"/>
    <col min="15" max="15" width="12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36</v>
      </c>
    </row>
    <row r="6" spans="1:15">
      <c r="B6" s="20" t="s">
        <v>37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38</v>
      </c>
    </row>
    <row r="8" spans="1:15" s="3" customFormat="1">
      <c r="B8" s="37" t="s">
        <v>10</v>
      </c>
      <c r="C8" s="33">
        <v>2564.5300000000002</v>
      </c>
      <c r="D8" s="34">
        <v>2564.5300000000002</v>
      </c>
      <c r="E8" s="34">
        <v>2564.5300000000002</v>
      </c>
      <c r="F8" s="34">
        <v>2564.5300000000002</v>
      </c>
      <c r="G8" s="34">
        <v>2564.5300000000002</v>
      </c>
      <c r="H8" s="34">
        <v>2564.5300000000002</v>
      </c>
      <c r="I8" s="34">
        <v>2691.08</v>
      </c>
      <c r="J8" s="34">
        <v>2691.08</v>
      </c>
      <c r="K8" s="34">
        <v>2691.08</v>
      </c>
      <c r="L8" s="34">
        <v>2691.08</v>
      </c>
      <c r="M8" s="34">
        <v>2691.08</v>
      </c>
      <c r="N8" s="34">
        <v>2691.08</v>
      </c>
      <c r="O8" s="22">
        <v>31533.660000000011</v>
      </c>
    </row>
    <row r="9" spans="1:15" s="3" customFormat="1">
      <c r="B9" s="38" t="s">
        <v>34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33</v>
      </c>
      <c r="C10" s="35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23">
        <v>0</v>
      </c>
    </row>
    <row r="11" spans="1:15" s="3" customFormat="1">
      <c r="B11" s="38" t="s">
        <v>30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753.04</v>
      </c>
      <c r="D12" s="17">
        <v>680.17</v>
      </c>
      <c r="E12" s="17"/>
      <c r="F12" s="17">
        <v>1481.79</v>
      </c>
      <c r="G12" s="17">
        <v>753.04</v>
      </c>
      <c r="H12" s="17">
        <v>728.75</v>
      </c>
      <c r="I12" s="17">
        <v>852.46</v>
      </c>
      <c r="J12" s="17">
        <v>852.46</v>
      </c>
      <c r="K12" s="17">
        <v>824.95</v>
      </c>
      <c r="L12" s="17">
        <v>852.46</v>
      </c>
      <c r="M12" s="17">
        <v>824.95</v>
      </c>
      <c r="N12" s="17">
        <v>852.46</v>
      </c>
      <c r="O12" s="14">
        <v>9456.5299999999988</v>
      </c>
    </row>
    <row r="13" spans="1:15">
      <c r="B13" s="24" t="s">
        <v>26</v>
      </c>
      <c r="C13" s="16">
        <v>55.41</v>
      </c>
      <c r="D13" s="17">
        <v>55.41</v>
      </c>
      <c r="E13" s="17">
        <v>55.41</v>
      </c>
      <c r="F13" s="17">
        <v>55.41</v>
      </c>
      <c r="G13" s="17">
        <v>55.41</v>
      </c>
      <c r="H13" s="17">
        <v>55.41</v>
      </c>
      <c r="I13" s="17">
        <v>55.41</v>
      </c>
      <c r="J13" s="17">
        <v>55.41</v>
      </c>
      <c r="K13" s="17">
        <v>55.41</v>
      </c>
      <c r="L13" s="17">
        <v>55.41</v>
      </c>
      <c r="M13" s="17">
        <v>55.41</v>
      </c>
      <c r="N13" s="17">
        <v>55.41</v>
      </c>
      <c r="O13" s="14">
        <v>664.91999999999973</v>
      </c>
    </row>
    <row r="14" spans="1:15" ht="25.5">
      <c r="B14" s="24" t="s">
        <v>29</v>
      </c>
      <c r="C14" s="16"/>
      <c r="D14" s="17"/>
      <c r="E14" s="17"/>
      <c r="F14" s="17"/>
      <c r="G14" s="17"/>
      <c r="H14" s="17"/>
      <c r="I14" s="17">
        <v>235.69</v>
      </c>
      <c r="J14" s="17"/>
      <c r="K14" s="17"/>
      <c r="L14" s="17"/>
      <c r="M14" s="17"/>
      <c r="N14" s="17"/>
      <c r="O14" s="14">
        <v>235.69</v>
      </c>
    </row>
    <row r="15" spans="1:15">
      <c r="B15" s="24" t="s">
        <v>27</v>
      </c>
      <c r="C15" s="16">
        <v>1668.11</v>
      </c>
      <c r="D15" s="17">
        <v>1668.11</v>
      </c>
      <c r="E15" s="17">
        <v>1668.11</v>
      </c>
      <c r="F15" s="17">
        <v>1668.11</v>
      </c>
      <c r="G15" s="17">
        <v>1668.11</v>
      </c>
      <c r="H15" s="17">
        <v>1668.11</v>
      </c>
      <c r="I15" s="17">
        <v>1668.11</v>
      </c>
      <c r="J15" s="17">
        <v>1668.11</v>
      </c>
      <c r="K15" s="17">
        <v>1668.11</v>
      </c>
      <c r="L15" s="17">
        <v>1668.11</v>
      </c>
      <c r="M15" s="17">
        <v>1668.11</v>
      </c>
      <c r="N15" s="17">
        <v>1668.11</v>
      </c>
      <c r="O15" s="14">
        <v>20017.320000000003</v>
      </c>
    </row>
    <row r="16" spans="1:15">
      <c r="B16" s="24" t="s">
        <v>35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4">
        <v>0</v>
      </c>
    </row>
    <row r="17" spans="2:15">
      <c r="B17" s="24" t="s">
        <v>28</v>
      </c>
      <c r="C17" s="16">
        <v>69.2</v>
      </c>
      <c r="D17" s="17">
        <v>69.2</v>
      </c>
      <c r="E17" s="17">
        <v>69.2</v>
      </c>
      <c r="F17" s="17">
        <v>69.2</v>
      </c>
      <c r="G17" s="17">
        <v>69.2</v>
      </c>
      <c r="H17" s="17">
        <v>69.2</v>
      </c>
      <c r="I17" s="17">
        <v>69.2</v>
      </c>
      <c r="J17" s="17">
        <v>69.2</v>
      </c>
      <c r="K17" s="17">
        <v>69.2</v>
      </c>
      <c r="L17" s="17">
        <v>69.2</v>
      </c>
      <c r="M17" s="17">
        <v>69.2</v>
      </c>
      <c r="N17" s="17">
        <v>69.2</v>
      </c>
      <c r="O17" s="14">
        <v>830.4000000000002</v>
      </c>
    </row>
    <row r="18" spans="2:15">
      <c r="B18" s="24" t="s">
        <v>31</v>
      </c>
      <c r="C18" s="16">
        <v>176.14</v>
      </c>
      <c r="D18" s="17">
        <v>176.14</v>
      </c>
      <c r="E18" s="17">
        <v>176.14</v>
      </c>
      <c r="F18" s="17">
        <v>176.14</v>
      </c>
      <c r="G18" s="17">
        <v>176.14</v>
      </c>
      <c r="H18" s="17">
        <v>176.14</v>
      </c>
      <c r="I18" s="17">
        <v>265.33</v>
      </c>
      <c r="J18" s="17">
        <v>265.33</v>
      </c>
      <c r="K18" s="17">
        <v>265.33</v>
      </c>
      <c r="L18" s="17">
        <v>265.33</v>
      </c>
      <c r="M18" s="17">
        <v>265.33</v>
      </c>
      <c r="N18" s="17">
        <v>265.33</v>
      </c>
      <c r="O18" s="14">
        <v>2648.8199999999997</v>
      </c>
    </row>
    <row r="19" spans="2:15">
      <c r="B19" s="25" t="s">
        <v>32</v>
      </c>
      <c r="C19" s="18">
        <v>2721.9</v>
      </c>
      <c r="D19" s="19">
        <v>2649.03</v>
      </c>
      <c r="E19" s="19">
        <v>1968.86</v>
      </c>
      <c r="F19" s="19">
        <v>3450.65</v>
      </c>
      <c r="G19" s="19">
        <v>2721.9</v>
      </c>
      <c r="H19" s="19">
        <v>2697.61</v>
      </c>
      <c r="I19" s="19">
        <v>3146.2</v>
      </c>
      <c r="J19" s="19">
        <v>2910.51</v>
      </c>
      <c r="K19" s="19">
        <v>2883</v>
      </c>
      <c r="L19" s="19">
        <v>2910.51</v>
      </c>
      <c r="M19" s="19">
        <v>2883</v>
      </c>
      <c r="N19" s="19">
        <v>2910.51</v>
      </c>
      <c r="O19" s="15">
        <v>33853.680000000008</v>
      </c>
    </row>
    <row r="20" spans="2:15">
      <c r="B20" s="26"/>
      <c r="I20" s="29" t="s">
        <v>39</v>
      </c>
      <c r="J20" s="29"/>
      <c r="K20" s="29"/>
      <c r="L20" s="29"/>
      <c r="M20" s="29"/>
      <c r="N20" s="29"/>
      <c r="O20">
        <v>31533.660000000011</v>
      </c>
    </row>
    <row r="21" spans="2:15">
      <c r="B21" s="26"/>
      <c r="I21" s="30" t="s">
        <v>40</v>
      </c>
      <c r="J21" s="30"/>
      <c r="K21" s="30"/>
      <c r="L21" s="30"/>
      <c r="M21" s="30"/>
      <c r="N21" s="30"/>
      <c r="O21">
        <v>-2320.0199999999968</v>
      </c>
    </row>
    <row r="22" spans="2:15">
      <c r="B22" s="26"/>
    </row>
    <row r="23" spans="2:15">
      <c r="B23" s="26"/>
      <c r="I23" s="30" t="s">
        <v>41</v>
      </c>
      <c r="J23" s="30"/>
      <c r="K23" s="30"/>
      <c r="L23" s="30"/>
      <c r="M23" s="30"/>
      <c r="N23" s="30"/>
      <c r="O23">
        <f>Query3_DEBTN</f>
        <v>40921.64</v>
      </c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Query3_DEBTA</f>
        <v>0</v>
      </c>
    </row>
    <row r="25" spans="2:15">
      <c r="B25" s="26"/>
    </row>
    <row r="26" spans="2:15">
      <c r="B26" s="26"/>
      <c r="C26" t="s">
        <v>43</v>
      </c>
      <c r="H26" s="28" t="s">
        <v>44</v>
      </c>
      <c r="I26" s="28"/>
    </row>
    <row r="27" spans="2:15">
      <c r="B27" s="26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6:I26"/>
    <mergeCell ref="B2:I2"/>
    <mergeCell ref="B1:I1"/>
    <mergeCell ref="I20:N20"/>
    <mergeCell ref="I21:N21"/>
    <mergeCell ref="I23:N23"/>
    <mergeCell ref="I24:N24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35"/>
  <sheetViews>
    <sheetView workbookViewId="0">
      <selection sqref="A1:F135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0.42578125" bestFit="1" customWidth="1"/>
  </cols>
  <sheetData>
    <row r="1" spans="1:6">
      <c r="B1">
        <v>40921.64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2564.5300000000002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2564.5300000000002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2564.5300000000002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2564.5300000000002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2564.5300000000002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2564.5300000000002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2691.08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2691.08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2691.08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2691.08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2691.08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2691.08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753.04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55.41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1668.11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69.2</v>
      </c>
      <c r="E19" s="1" t="s">
        <v>12</v>
      </c>
      <c r="F19" s="1" t="s">
        <v>13</v>
      </c>
    </row>
    <row r="20" spans="1:6" ht="12.75" customHeight="1">
      <c r="A20" s="1"/>
      <c r="B20" s="1" t="s">
        <v>28</v>
      </c>
      <c r="C20" s="2" t="s">
        <v>14</v>
      </c>
      <c r="D20" s="1">
        <v>69.2</v>
      </c>
      <c r="E20" s="1" t="s">
        <v>12</v>
      </c>
      <c r="F20" s="1" t="s">
        <v>13</v>
      </c>
    </row>
    <row r="21" spans="1:6" ht="12.75" customHeight="1">
      <c r="A21" s="1"/>
      <c r="B21" s="1" t="s">
        <v>27</v>
      </c>
      <c r="C21" s="2" t="s">
        <v>14</v>
      </c>
      <c r="D21" s="1">
        <v>1668.11</v>
      </c>
      <c r="E21" s="1" t="s">
        <v>12</v>
      </c>
      <c r="F21" s="1" t="s">
        <v>13</v>
      </c>
    </row>
    <row r="22" spans="1:6" ht="12.75" customHeight="1">
      <c r="A22" s="1"/>
      <c r="B22" s="1" t="s">
        <v>26</v>
      </c>
      <c r="C22" s="2" t="s">
        <v>14</v>
      </c>
      <c r="D22" s="1">
        <v>55.41</v>
      </c>
      <c r="E22" s="1" t="s">
        <v>12</v>
      </c>
      <c r="F22" s="1" t="s">
        <v>13</v>
      </c>
    </row>
    <row r="23" spans="1:6" ht="12.75" customHeight="1">
      <c r="A23" s="1"/>
      <c r="B23" s="1" t="s">
        <v>25</v>
      </c>
      <c r="C23" s="2" t="s">
        <v>14</v>
      </c>
      <c r="D23" s="1">
        <v>680.17</v>
      </c>
      <c r="E23" s="1" t="s">
        <v>12</v>
      </c>
      <c r="F23" s="1" t="s">
        <v>13</v>
      </c>
    </row>
    <row r="24" spans="1:6" ht="12.75" customHeight="1">
      <c r="A24" s="1"/>
      <c r="B24" s="1" t="s">
        <v>26</v>
      </c>
      <c r="C24" s="2" t="s">
        <v>15</v>
      </c>
      <c r="D24" s="1">
        <v>55.41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15</v>
      </c>
      <c r="D25" s="1">
        <v>1668.11</v>
      </c>
      <c r="E25" s="1" t="s">
        <v>12</v>
      </c>
      <c r="F25" s="1" t="s">
        <v>13</v>
      </c>
    </row>
    <row r="26" spans="1:6" ht="12.75" customHeight="1">
      <c r="A26" s="1"/>
      <c r="B26" s="1" t="s">
        <v>28</v>
      </c>
      <c r="C26" s="2" t="s">
        <v>15</v>
      </c>
      <c r="D26" s="1">
        <v>69.2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16</v>
      </c>
      <c r="D27" s="1">
        <v>69.2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16</v>
      </c>
      <c r="D28" s="1">
        <v>1668.11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16</v>
      </c>
      <c r="D29" s="1">
        <v>55.41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16</v>
      </c>
      <c r="D30" s="1">
        <v>1481.79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17</v>
      </c>
      <c r="D31" s="1">
        <v>753.04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17</v>
      </c>
      <c r="D32" s="1">
        <v>55.41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17</v>
      </c>
      <c r="D33" s="1">
        <v>1668.11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17</v>
      </c>
      <c r="D34" s="1">
        <v>69.2</v>
      </c>
      <c r="E34" s="1" t="s">
        <v>12</v>
      </c>
      <c r="F34" s="1" t="s">
        <v>13</v>
      </c>
    </row>
    <row r="35" spans="1:6" ht="12.75" customHeight="1">
      <c r="A35" s="1"/>
      <c r="B35" s="1" t="s">
        <v>28</v>
      </c>
      <c r="C35" s="2" t="s">
        <v>18</v>
      </c>
      <c r="D35" s="1">
        <v>69.2</v>
      </c>
      <c r="E35" s="1" t="s">
        <v>12</v>
      </c>
      <c r="F35" s="1" t="s">
        <v>13</v>
      </c>
    </row>
    <row r="36" spans="1:6" ht="12.75" customHeight="1">
      <c r="A36" s="1"/>
      <c r="B36" s="1" t="s">
        <v>27</v>
      </c>
      <c r="C36" s="2" t="s">
        <v>18</v>
      </c>
      <c r="D36" s="1">
        <v>1668.11</v>
      </c>
      <c r="E36" s="1" t="s">
        <v>12</v>
      </c>
      <c r="F36" s="1" t="s">
        <v>13</v>
      </c>
    </row>
    <row r="37" spans="1:6" ht="12.75" customHeight="1">
      <c r="A37" s="1"/>
      <c r="B37" s="1" t="s">
        <v>26</v>
      </c>
      <c r="C37" s="2" t="s">
        <v>18</v>
      </c>
      <c r="D37" s="1">
        <v>55.41</v>
      </c>
      <c r="E37" s="1" t="s">
        <v>12</v>
      </c>
      <c r="F37" s="1" t="s">
        <v>13</v>
      </c>
    </row>
    <row r="38" spans="1:6" ht="12.75" customHeight="1">
      <c r="A38" s="1"/>
      <c r="B38" s="1" t="s">
        <v>25</v>
      </c>
      <c r="C38" s="2" t="s">
        <v>18</v>
      </c>
      <c r="D38" s="1">
        <v>728.75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19</v>
      </c>
      <c r="D39" s="1">
        <v>852.46</v>
      </c>
      <c r="E39" s="1" t="s">
        <v>12</v>
      </c>
      <c r="F39" s="1" t="s">
        <v>13</v>
      </c>
    </row>
    <row r="40" spans="1:6" ht="12.75" customHeight="1">
      <c r="A40" s="1"/>
      <c r="B40" s="1" t="s">
        <v>26</v>
      </c>
      <c r="C40" s="2" t="s">
        <v>19</v>
      </c>
      <c r="D40" s="1">
        <v>55.41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19</v>
      </c>
      <c r="D41" s="1">
        <v>1668.11</v>
      </c>
      <c r="E41" s="1" t="s">
        <v>12</v>
      </c>
      <c r="F41" s="1" t="s">
        <v>13</v>
      </c>
    </row>
    <row r="42" spans="1:6" ht="12.75" customHeight="1">
      <c r="A42" s="1"/>
      <c r="B42" s="1" t="s">
        <v>29</v>
      </c>
      <c r="C42" s="2" t="s">
        <v>19</v>
      </c>
      <c r="D42" s="1">
        <v>235.69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19</v>
      </c>
      <c r="D43" s="1">
        <v>69.2</v>
      </c>
      <c r="E43" s="1" t="s">
        <v>12</v>
      </c>
      <c r="F43" s="1" t="s">
        <v>13</v>
      </c>
    </row>
    <row r="44" spans="1:6" ht="12.75" customHeight="1">
      <c r="A44" s="1"/>
      <c r="B44" s="1" t="s">
        <v>28</v>
      </c>
      <c r="C44" s="2" t="s">
        <v>20</v>
      </c>
      <c r="D44" s="1">
        <v>69.2</v>
      </c>
      <c r="E44" s="1" t="s">
        <v>12</v>
      </c>
      <c r="F44" s="1" t="s">
        <v>13</v>
      </c>
    </row>
    <row r="45" spans="1:6" ht="12.75" customHeight="1">
      <c r="A45" s="1"/>
      <c r="B45" s="1" t="s">
        <v>27</v>
      </c>
      <c r="C45" s="2" t="s">
        <v>20</v>
      </c>
      <c r="D45" s="1">
        <v>1668.11</v>
      </c>
      <c r="E45" s="1" t="s">
        <v>12</v>
      </c>
      <c r="F45" s="1" t="s">
        <v>13</v>
      </c>
    </row>
    <row r="46" spans="1:6" ht="12.75" customHeight="1">
      <c r="A46" s="1"/>
      <c r="B46" s="1" t="s">
        <v>26</v>
      </c>
      <c r="C46" s="2" t="s">
        <v>20</v>
      </c>
      <c r="D46" s="1">
        <v>55.41</v>
      </c>
      <c r="E46" s="1" t="s">
        <v>12</v>
      </c>
      <c r="F46" s="1" t="s">
        <v>13</v>
      </c>
    </row>
    <row r="47" spans="1:6" ht="12.75" customHeight="1">
      <c r="A47" s="1"/>
      <c r="B47" s="1" t="s">
        <v>25</v>
      </c>
      <c r="C47" s="2" t="s">
        <v>20</v>
      </c>
      <c r="D47" s="1">
        <v>852.46</v>
      </c>
      <c r="E47" s="1" t="s">
        <v>12</v>
      </c>
      <c r="F47" s="1" t="s">
        <v>13</v>
      </c>
    </row>
    <row r="48" spans="1:6" ht="12.75" customHeight="1">
      <c r="A48" s="1"/>
      <c r="B48" s="1" t="s">
        <v>25</v>
      </c>
      <c r="C48" s="2" t="s">
        <v>21</v>
      </c>
      <c r="D48" s="1">
        <v>824.95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21</v>
      </c>
      <c r="D49" s="1">
        <v>55.41</v>
      </c>
      <c r="E49" s="1" t="s">
        <v>12</v>
      </c>
      <c r="F49" s="1" t="s">
        <v>13</v>
      </c>
    </row>
    <row r="50" spans="1:6" ht="12.75" customHeight="1">
      <c r="A50" s="1"/>
      <c r="B50" s="1" t="s">
        <v>27</v>
      </c>
      <c r="C50" s="2" t="s">
        <v>21</v>
      </c>
      <c r="D50" s="1">
        <v>1668.11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21</v>
      </c>
      <c r="D51" s="1">
        <v>69.2</v>
      </c>
      <c r="E51" s="1" t="s">
        <v>12</v>
      </c>
      <c r="F51" s="1" t="s">
        <v>13</v>
      </c>
    </row>
    <row r="52" spans="1:6" ht="12.75" customHeight="1">
      <c r="A52" s="1"/>
      <c r="B52" s="1" t="s">
        <v>28</v>
      </c>
      <c r="C52" s="2" t="s">
        <v>22</v>
      </c>
      <c r="D52" s="1">
        <v>69.2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22</v>
      </c>
      <c r="D53" s="1">
        <v>1668.11</v>
      </c>
      <c r="E53" s="1" t="s">
        <v>12</v>
      </c>
      <c r="F53" s="1" t="s">
        <v>13</v>
      </c>
    </row>
    <row r="54" spans="1:6" ht="12.75" customHeight="1">
      <c r="A54" s="1"/>
      <c r="B54" s="1" t="s">
        <v>26</v>
      </c>
      <c r="C54" s="2" t="s">
        <v>22</v>
      </c>
      <c r="D54" s="1">
        <v>55.41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22</v>
      </c>
      <c r="D55" s="1">
        <v>852.46</v>
      </c>
      <c r="E55" s="1" t="s">
        <v>12</v>
      </c>
      <c r="F55" s="1" t="s">
        <v>13</v>
      </c>
    </row>
    <row r="56" spans="1:6" ht="12.75" customHeight="1">
      <c r="A56" s="1"/>
      <c r="B56" s="1" t="s">
        <v>25</v>
      </c>
      <c r="C56" s="2" t="s">
        <v>23</v>
      </c>
      <c r="D56" s="1">
        <v>824.95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23</v>
      </c>
      <c r="D57" s="1">
        <v>55.41</v>
      </c>
      <c r="E57" s="1" t="s">
        <v>12</v>
      </c>
      <c r="F57" s="1" t="s">
        <v>13</v>
      </c>
    </row>
    <row r="58" spans="1:6" ht="12.75" customHeight="1">
      <c r="A58" s="1"/>
      <c r="B58" s="1" t="s">
        <v>27</v>
      </c>
      <c r="C58" s="2" t="s">
        <v>23</v>
      </c>
      <c r="D58" s="1">
        <v>1668.11</v>
      </c>
      <c r="E58" s="1" t="s">
        <v>12</v>
      </c>
      <c r="F58" s="1" t="s">
        <v>13</v>
      </c>
    </row>
    <row r="59" spans="1:6" ht="12.75" customHeight="1">
      <c r="A59" s="1"/>
      <c r="B59" s="1" t="s">
        <v>28</v>
      </c>
      <c r="C59" s="2" t="s">
        <v>23</v>
      </c>
      <c r="D59" s="1">
        <v>69.2</v>
      </c>
      <c r="E59" s="1" t="s">
        <v>12</v>
      </c>
      <c r="F59" s="1" t="s">
        <v>13</v>
      </c>
    </row>
    <row r="60" spans="1:6" ht="12.75" customHeight="1">
      <c r="A60" s="1"/>
      <c r="B60" s="1" t="s">
        <v>28</v>
      </c>
      <c r="C60" s="2" t="s">
        <v>24</v>
      </c>
      <c r="D60" s="1">
        <v>69.2</v>
      </c>
      <c r="E60" s="1" t="s">
        <v>12</v>
      </c>
      <c r="F60" s="1" t="s">
        <v>13</v>
      </c>
    </row>
    <row r="61" spans="1:6" ht="12.75" customHeight="1">
      <c r="A61" s="1"/>
      <c r="B61" s="1" t="s">
        <v>27</v>
      </c>
      <c r="C61" s="2" t="s">
        <v>24</v>
      </c>
      <c r="D61" s="1">
        <v>1668.11</v>
      </c>
      <c r="E61" s="1" t="s">
        <v>12</v>
      </c>
      <c r="F61" s="1" t="s">
        <v>13</v>
      </c>
    </row>
    <row r="62" spans="1:6" ht="12.75" customHeight="1">
      <c r="A62" s="1"/>
      <c r="B62" s="1" t="s">
        <v>26</v>
      </c>
      <c r="C62" s="2" t="s">
        <v>24</v>
      </c>
      <c r="D62" s="1">
        <v>55.41</v>
      </c>
      <c r="E62" s="1" t="s">
        <v>12</v>
      </c>
      <c r="F62" s="1" t="s">
        <v>13</v>
      </c>
    </row>
    <row r="63" spans="1:6" ht="12.75" customHeight="1">
      <c r="A63" s="1"/>
      <c r="B63" s="1" t="s">
        <v>25</v>
      </c>
      <c r="C63" s="2" t="s">
        <v>24</v>
      </c>
      <c r="D63" s="1">
        <v>852.46</v>
      </c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11</v>
      </c>
      <c r="D64" s="1">
        <v>0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14</v>
      </c>
      <c r="D65" s="1">
        <v>0</v>
      </c>
      <c r="E65" s="1" t="s">
        <v>12</v>
      </c>
      <c r="F65" s="1" t="s">
        <v>13</v>
      </c>
    </row>
    <row r="66" spans="1:6" ht="12.75" customHeight="1">
      <c r="A66" s="1"/>
      <c r="B66" s="1" t="s">
        <v>30</v>
      </c>
      <c r="C66" s="2" t="s">
        <v>15</v>
      </c>
      <c r="D66" s="1">
        <v>0</v>
      </c>
      <c r="E66" s="1" t="s">
        <v>12</v>
      </c>
      <c r="F66" s="1" t="s">
        <v>13</v>
      </c>
    </row>
    <row r="67" spans="1:6" ht="12.75" customHeight="1">
      <c r="A67" s="1"/>
      <c r="B67" s="1" t="s">
        <v>30</v>
      </c>
      <c r="C67" s="2" t="s">
        <v>16</v>
      </c>
      <c r="D67" s="1">
        <v>0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17</v>
      </c>
      <c r="D68" s="1">
        <v>0</v>
      </c>
      <c r="E68" s="1" t="s">
        <v>12</v>
      </c>
      <c r="F68" s="1" t="s">
        <v>13</v>
      </c>
    </row>
    <row r="69" spans="1:6" ht="12.75" customHeight="1">
      <c r="A69" s="1"/>
      <c r="B69" s="1" t="s">
        <v>30</v>
      </c>
      <c r="C69" s="2" t="s">
        <v>18</v>
      </c>
      <c r="D69" s="1">
        <v>0</v>
      </c>
      <c r="E69" s="1" t="s">
        <v>12</v>
      </c>
      <c r="F69" s="1" t="s">
        <v>13</v>
      </c>
    </row>
    <row r="70" spans="1:6" ht="12.75" customHeight="1">
      <c r="A70" s="1"/>
      <c r="B70" s="1" t="s">
        <v>30</v>
      </c>
      <c r="C70" s="2" t="s">
        <v>19</v>
      </c>
      <c r="D70" s="1">
        <v>0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0</v>
      </c>
      <c r="E71" s="1" t="s">
        <v>12</v>
      </c>
      <c r="F71" s="1" t="s">
        <v>13</v>
      </c>
    </row>
    <row r="72" spans="1:6" ht="12.75" customHeight="1">
      <c r="A72" s="1"/>
      <c r="B72" s="1" t="s">
        <v>30</v>
      </c>
      <c r="C72" s="2" t="s">
        <v>21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30</v>
      </c>
      <c r="C73" s="2" t="s">
        <v>22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30</v>
      </c>
      <c r="C74" s="2" t="s">
        <v>23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30</v>
      </c>
      <c r="C75" s="2" t="s">
        <v>24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11</v>
      </c>
      <c r="D76" s="1">
        <v>176.14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14</v>
      </c>
      <c r="D77" s="1">
        <v>176.14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15</v>
      </c>
      <c r="D78" s="1">
        <v>176.14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16</v>
      </c>
      <c r="D79" s="1">
        <v>176.14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17</v>
      </c>
      <c r="D80" s="1">
        <v>176.14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18</v>
      </c>
      <c r="D81" s="1">
        <v>176.14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19</v>
      </c>
      <c r="D82" s="1">
        <v>265.33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20</v>
      </c>
      <c r="D83" s="1">
        <v>265.33</v>
      </c>
      <c r="E83" s="1" t="s">
        <v>12</v>
      </c>
      <c r="F83" s="1" t="s">
        <v>13</v>
      </c>
    </row>
    <row r="84" spans="1:6" ht="12.75" customHeight="1">
      <c r="A84" s="1"/>
      <c r="B84" s="1" t="s">
        <v>31</v>
      </c>
      <c r="C84" s="2" t="s">
        <v>21</v>
      </c>
      <c r="D84" s="1">
        <v>265.33</v>
      </c>
      <c r="E84" s="1" t="s">
        <v>12</v>
      </c>
      <c r="F84" s="1" t="s">
        <v>13</v>
      </c>
    </row>
    <row r="85" spans="1:6" ht="12.75" customHeight="1">
      <c r="A85" s="1"/>
      <c r="B85" s="1" t="s">
        <v>31</v>
      </c>
      <c r="C85" s="2" t="s">
        <v>22</v>
      </c>
      <c r="D85" s="1">
        <v>265.33</v>
      </c>
      <c r="E85" s="1" t="s">
        <v>12</v>
      </c>
      <c r="F85" s="1" t="s">
        <v>13</v>
      </c>
    </row>
    <row r="86" spans="1:6" ht="12.75" customHeight="1">
      <c r="A86" s="1"/>
      <c r="B86" s="1" t="s">
        <v>31</v>
      </c>
      <c r="C86" s="2" t="s">
        <v>23</v>
      </c>
      <c r="D86" s="1">
        <v>265.33</v>
      </c>
      <c r="E86" s="1" t="s">
        <v>12</v>
      </c>
      <c r="F86" s="1" t="s">
        <v>13</v>
      </c>
    </row>
    <row r="87" spans="1:6" ht="12.75" customHeight="1">
      <c r="A87" s="1"/>
      <c r="B87" s="1" t="s">
        <v>31</v>
      </c>
      <c r="C87" s="2" t="s">
        <v>24</v>
      </c>
      <c r="D87" s="1">
        <v>265.33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11</v>
      </c>
      <c r="D88" s="1">
        <v>2721.9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14</v>
      </c>
      <c r="D89" s="1">
        <v>2649.03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15</v>
      </c>
      <c r="D90" s="1">
        <v>1968.86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16</v>
      </c>
      <c r="D91" s="1">
        <v>3450.65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17</v>
      </c>
      <c r="D92" s="1">
        <v>2721.9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18</v>
      </c>
      <c r="D93" s="1">
        <v>2697.61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19</v>
      </c>
      <c r="D94" s="1">
        <v>3146.2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20</v>
      </c>
      <c r="D95" s="1">
        <v>2910.51</v>
      </c>
      <c r="E95" s="1" t="s">
        <v>12</v>
      </c>
      <c r="F95" s="1" t="s">
        <v>13</v>
      </c>
    </row>
    <row r="96" spans="1:6" ht="12.75" customHeight="1">
      <c r="A96" s="1"/>
      <c r="B96" s="1" t="s">
        <v>32</v>
      </c>
      <c r="C96" s="2" t="s">
        <v>21</v>
      </c>
      <c r="D96" s="1">
        <v>2883</v>
      </c>
      <c r="E96" s="1" t="s">
        <v>12</v>
      </c>
      <c r="F96" s="1" t="s">
        <v>13</v>
      </c>
    </row>
    <row r="97" spans="1:6" ht="12.75" customHeight="1">
      <c r="A97" s="1"/>
      <c r="B97" s="1" t="s">
        <v>32</v>
      </c>
      <c r="C97" s="2" t="s">
        <v>22</v>
      </c>
      <c r="D97" s="1">
        <v>2910.51</v>
      </c>
      <c r="E97" s="1" t="s">
        <v>12</v>
      </c>
      <c r="F97" s="1" t="s">
        <v>13</v>
      </c>
    </row>
    <row r="98" spans="1:6" ht="12.75" customHeight="1">
      <c r="A98" s="1"/>
      <c r="B98" s="1" t="s">
        <v>32</v>
      </c>
      <c r="C98" s="2" t="s">
        <v>23</v>
      </c>
      <c r="D98" s="1">
        <v>2883</v>
      </c>
      <c r="E98" s="1" t="s">
        <v>12</v>
      </c>
      <c r="F98" s="1" t="s">
        <v>13</v>
      </c>
    </row>
    <row r="99" spans="1:6" ht="12.75" customHeight="1">
      <c r="A99" s="1"/>
      <c r="B99" s="1" t="s">
        <v>32</v>
      </c>
      <c r="C99" s="2" t="s">
        <v>24</v>
      </c>
      <c r="D99" s="1">
        <v>2910.51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11</v>
      </c>
      <c r="D100" s="1">
        <v>0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14</v>
      </c>
      <c r="D101" s="1">
        <v>0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15</v>
      </c>
      <c r="D102" s="1">
        <v>0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16</v>
      </c>
      <c r="D103" s="1">
        <v>0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17</v>
      </c>
      <c r="D104" s="1">
        <v>0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18</v>
      </c>
      <c r="D105" s="1">
        <v>0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19</v>
      </c>
      <c r="D106" s="1">
        <v>0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20</v>
      </c>
      <c r="D107" s="1">
        <v>0</v>
      </c>
      <c r="E107" s="1" t="s">
        <v>12</v>
      </c>
      <c r="F107" s="1" t="s">
        <v>13</v>
      </c>
    </row>
    <row r="108" spans="1:6" ht="12.75" customHeight="1">
      <c r="A108" s="1"/>
      <c r="B108" s="1" t="s">
        <v>33</v>
      </c>
      <c r="C108" s="2" t="s">
        <v>21</v>
      </c>
      <c r="D108" s="1">
        <v>0</v>
      </c>
      <c r="E108" s="1" t="s">
        <v>12</v>
      </c>
      <c r="F108" s="1" t="s">
        <v>13</v>
      </c>
    </row>
    <row r="109" spans="1:6" ht="12.75" customHeight="1">
      <c r="A109" s="1"/>
      <c r="B109" s="1" t="s">
        <v>33</v>
      </c>
      <c r="C109" s="2" t="s">
        <v>22</v>
      </c>
      <c r="D109" s="1">
        <v>0</v>
      </c>
      <c r="E109" s="1" t="s">
        <v>12</v>
      </c>
      <c r="F109" s="1" t="s">
        <v>13</v>
      </c>
    </row>
    <row r="110" spans="1:6" ht="12.75" customHeight="1">
      <c r="A110" s="1"/>
      <c r="B110" s="1" t="s">
        <v>33</v>
      </c>
      <c r="C110" s="2" t="s">
        <v>23</v>
      </c>
      <c r="D110" s="1">
        <v>0</v>
      </c>
      <c r="E110" s="1" t="s">
        <v>12</v>
      </c>
      <c r="F110" s="1" t="s">
        <v>13</v>
      </c>
    </row>
    <row r="111" spans="1:6" ht="12.75" customHeight="1">
      <c r="A111" s="1"/>
      <c r="B111" s="1" t="s">
        <v>33</v>
      </c>
      <c r="C111" s="2" t="s">
        <v>24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11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14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15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16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17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18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19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20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34</v>
      </c>
      <c r="C120" s="2" t="s">
        <v>21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34</v>
      </c>
      <c r="C121" s="2" t="s">
        <v>22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34</v>
      </c>
      <c r="C122" s="2" t="s">
        <v>23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34</v>
      </c>
      <c r="C123" s="2" t="s">
        <v>24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11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14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15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16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17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18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19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20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35</v>
      </c>
      <c r="C132" s="2" t="s">
        <v>21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35</v>
      </c>
      <c r="C133" s="2" t="s">
        <v>22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35</v>
      </c>
      <c r="C134" s="2" t="s">
        <v>23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35</v>
      </c>
      <c r="C135" s="2" t="s">
        <v>24</v>
      </c>
      <c r="D135" s="1">
        <v>0</v>
      </c>
      <c r="E135" s="1" t="s">
        <v>12</v>
      </c>
      <c r="F135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40921.64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2018-04-03T17:08:18Z</dcterms:modified>
</cp:coreProperties>
</file>