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'Лист1'!$A$4:$F$158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<sst xmlns="http://schemas.openxmlformats.org/spreadsheetml/2006/main" count="675" uniqueCount="51">
  <si>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</si>
  <si>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</si>
  <si>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</si>
  <si>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</si>
  <si>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</si>
  <si>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</si>
  <si>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</si>
  <si>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</si>
  <si>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</si>
  <si>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</si>
  <si>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</si>
  <si>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</si>
  <si>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ЖЭУ-69</t>
  </si>
  <si>
    <t>Интернациональная 23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</si>
  <si>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</si>
  <si>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</si>
  <si>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</si>
  <si>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</si>
  <si>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</si>
  <si>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</si>
  <si>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</si>
  <si>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</si>
  <si>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</si>
  <si>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</si>
  <si>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</si>
  <si>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</si>
  <si>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</si>
  <si>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</si>
  <si>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</si>
  <si>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</si>
  <si>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</si>
  <si>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Услуга по начислению и расщеплению платежей</t>
  </si>
  <si>
    <t xml:space="preserve">  Выдача справок</t>
  </si>
  <si>
    <t xml:space="preserve">  Регистрационный учет</t>
  </si>
  <si>
    <t xml:space="preserve">  Текущий ремонт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</si>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</sst>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58" sheet="Лист1"/>
  </cacheSource>
  <cacheFields count="5">
    <cacheField name="Статья затрат">
      <sharedItems containsMixedTypes="0" count="16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Содержание жилья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Услуга по начислению и расщеплению платежей"/>
        <s v="  Выдача справок"/>
        <s v="  Регистрационный учет"/>
        <s v="  Текущий ремонт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69"/>
      </sharedItems>
    </cacheField>
    <cacheField name="Дом">
      <sharedItems containsMixedTypes="0" count="1">
        <s v="Интернациональная 2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3" firstHeaderRow="1" firstDataRow="2" firstDataCol="1" rowPageCount="2" colPageCount="1"/>
  <pivotFields count="5">
    <pivotField axis="axisRow" compact="0" outline="0" subtotalTop="0" showAll="0" defaultSubtotal="0">
      <items count="16">
        <item x="0"/>
        <item x="14"/>
        <item x="13"/>
        <item x="1"/>
        <item x="8"/>
        <item x="2"/>
        <item x="3"/>
        <item x="6"/>
        <item x="9"/>
        <item x="4"/>
        <item x="10"/>
        <item x="5"/>
        <item x="7"/>
        <item x="15"/>
        <item x="11"/>
        <item x="12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12" width="12.00390625" style="0" bestFit="1" customWidth="1"/>
    <col min="13" max="13" width="12.875" style="0" bestFit="1" customWidth="1"/>
    <col min="14" max="14" width="12.00390625" style="0" bestFit="1" customWidth="1"/>
    <col min="15" max="15" width="13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50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40</v>
      </c>
    </row>
    <row r="6" spans="2:15" ht="12.75">
      <c r="B6" s="19" t="s">
        <v>41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42</v>
      </c>
    </row>
    <row r="8" spans="2:15" s="3" customFormat="1" ht="12.75">
      <c r="B8" s="33" t="s">
        <v>10</v>
      </c>
      <c r="C8" s="29">
        <v>23688</v>
      </c>
      <c r="D8" s="30">
        <v>23688</v>
      </c>
      <c r="E8" s="30">
        <v>23688</v>
      </c>
      <c r="F8" s="30">
        <v>23688</v>
      </c>
      <c r="G8" s="30">
        <v>23688</v>
      </c>
      <c r="H8" s="30">
        <v>23688</v>
      </c>
      <c r="I8" s="30">
        <v>23688</v>
      </c>
      <c r="J8" s="30">
        <v>23688</v>
      </c>
      <c r="K8" s="30">
        <v>23688</v>
      </c>
      <c r="L8" s="30">
        <v>23688</v>
      </c>
      <c r="M8" s="30">
        <v>23688</v>
      </c>
      <c r="N8" s="30">
        <v>23688</v>
      </c>
      <c r="O8" s="21">
        <v>284256</v>
      </c>
    </row>
    <row r="9" spans="2:15" s="3" customFormat="1" ht="12.75">
      <c r="B9" s="34" t="s">
        <v>38</v>
      </c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22">
        <v>0</v>
      </c>
    </row>
    <row r="10" spans="2:15" s="3" customFormat="1" ht="12.75">
      <c r="B10" s="34" t="s">
        <v>37</v>
      </c>
      <c r="C10" s="31">
        <v>282.48</v>
      </c>
      <c r="D10" s="32">
        <v>282.48</v>
      </c>
      <c r="E10" s="32">
        <v>282.48</v>
      </c>
      <c r="F10" s="32">
        <v>282.48</v>
      </c>
      <c r="G10" s="32">
        <v>282.48</v>
      </c>
      <c r="H10" s="32">
        <v>282.48</v>
      </c>
      <c r="I10" s="32">
        <v>282.48</v>
      </c>
      <c r="J10" s="32">
        <v>282.48</v>
      </c>
      <c r="K10" s="32">
        <v>282.48</v>
      </c>
      <c r="L10" s="32">
        <v>282.48</v>
      </c>
      <c r="M10" s="32">
        <v>282.48</v>
      </c>
      <c r="N10" s="32">
        <v>282.48</v>
      </c>
      <c r="O10" s="22">
        <v>3389.76</v>
      </c>
    </row>
    <row r="11" spans="2:15" ht="12.75">
      <c r="B11" s="23" t="s">
        <v>25</v>
      </c>
      <c r="C11" s="15">
        <v>1918.72</v>
      </c>
      <c r="D11" s="16">
        <v>1733.03</v>
      </c>
      <c r="E11" s="16">
        <v>1918.72</v>
      </c>
      <c r="F11" s="16">
        <v>1856.82</v>
      </c>
      <c r="G11" s="16">
        <v>1918.72</v>
      </c>
      <c r="H11" s="16"/>
      <c r="I11" s="16">
        <v>2208.61</v>
      </c>
      <c r="J11" s="16">
        <v>2208.61</v>
      </c>
      <c r="K11" s="16">
        <v>2137.35</v>
      </c>
      <c r="L11" s="16">
        <v>2208.61</v>
      </c>
      <c r="M11" s="16">
        <v>2137.35</v>
      </c>
      <c r="N11" s="16">
        <v>2208.61</v>
      </c>
      <c r="O11" s="13">
        <v>22455.15</v>
      </c>
    </row>
    <row r="12" spans="2:15" ht="12.75">
      <c r="B12" s="23" t="s">
        <v>32</v>
      </c>
      <c r="C12" s="15"/>
      <c r="D12" s="16">
        <v>164.88</v>
      </c>
      <c r="E12" s="16">
        <v>82.44</v>
      </c>
      <c r="F12" s="16">
        <v>82.44</v>
      </c>
      <c r="G12" s="16">
        <v>164.88</v>
      </c>
      <c r="H12" s="16">
        <v>20.61</v>
      </c>
      <c r="I12" s="16">
        <v>61.83</v>
      </c>
      <c r="J12" s="16">
        <v>164.88</v>
      </c>
      <c r="K12" s="16"/>
      <c r="L12" s="16">
        <v>123.66</v>
      </c>
      <c r="M12" s="16">
        <v>144.27</v>
      </c>
      <c r="N12" s="16">
        <v>41.22</v>
      </c>
      <c r="O12" s="13">
        <v>1051.11</v>
      </c>
    </row>
    <row r="13" spans="2:15" ht="12.75">
      <c r="B13" s="23" t="s">
        <v>26</v>
      </c>
      <c r="C13" s="15">
        <v>213.16</v>
      </c>
      <c r="D13" s="16">
        <v>213.16</v>
      </c>
      <c r="E13" s="16">
        <v>213.16</v>
      </c>
      <c r="F13" s="16">
        <v>213.16</v>
      </c>
      <c r="G13" s="16">
        <v>213.15</v>
      </c>
      <c r="H13" s="16">
        <v>213.16</v>
      </c>
      <c r="I13" s="16">
        <v>213.16</v>
      </c>
      <c r="J13" s="16">
        <v>212.63</v>
      </c>
      <c r="K13" s="16">
        <v>212.63</v>
      </c>
      <c r="L13" s="16">
        <v>212.64</v>
      </c>
      <c r="M13" s="16">
        <v>213.18</v>
      </c>
      <c r="N13" s="16">
        <v>213.77</v>
      </c>
      <c r="O13" s="13">
        <v>2556.96</v>
      </c>
    </row>
    <row r="14" spans="2:15" ht="25.5">
      <c r="B14" s="23" t="s">
        <v>27</v>
      </c>
      <c r="C14" s="15">
        <v>820.25</v>
      </c>
      <c r="D14" s="16">
        <v>820.25</v>
      </c>
      <c r="E14" s="16">
        <v>820.25</v>
      </c>
      <c r="F14" s="16">
        <v>820.25</v>
      </c>
      <c r="G14" s="16">
        <v>820.25</v>
      </c>
      <c r="H14" s="16">
        <v>820.25</v>
      </c>
      <c r="I14" s="16">
        <v>820.25</v>
      </c>
      <c r="J14" s="16">
        <v>820.25</v>
      </c>
      <c r="K14" s="16">
        <v>820.25</v>
      </c>
      <c r="L14" s="16">
        <v>820.25</v>
      </c>
      <c r="M14" s="16">
        <v>820.25</v>
      </c>
      <c r="N14" s="16">
        <v>820.25</v>
      </c>
      <c r="O14" s="13">
        <v>9843</v>
      </c>
    </row>
    <row r="15" spans="2:15" ht="25.5">
      <c r="B15" s="23" t="s">
        <v>30</v>
      </c>
      <c r="C15" s="15">
        <v>868.29</v>
      </c>
      <c r="D15" s="16"/>
      <c r="E15" s="16"/>
      <c r="F15" s="16"/>
      <c r="G15" s="16"/>
      <c r="H15" s="16"/>
      <c r="I15" s="16">
        <v>868.29</v>
      </c>
      <c r="J15" s="16"/>
      <c r="K15" s="16"/>
      <c r="L15" s="16"/>
      <c r="M15" s="16"/>
      <c r="N15" s="16"/>
      <c r="O15" s="13">
        <v>1736.58</v>
      </c>
    </row>
    <row r="16" spans="2:15" ht="12.75">
      <c r="B16" s="23" t="s">
        <v>33</v>
      </c>
      <c r="C16" s="15"/>
      <c r="D16" s="16"/>
      <c r="E16" s="16"/>
      <c r="F16" s="16">
        <v>196.51</v>
      </c>
      <c r="G16" s="16">
        <v>0</v>
      </c>
      <c r="H16" s="16">
        <v>65.5</v>
      </c>
      <c r="I16" s="16">
        <v>196.51</v>
      </c>
      <c r="J16" s="16">
        <v>65.5</v>
      </c>
      <c r="K16" s="16"/>
      <c r="L16" s="16"/>
      <c r="M16" s="16">
        <v>131</v>
      </c>
      <c r="N16" s="16">
        <v>196.5</v>
      </c>
      <c r="O16" s="13">
        <v>851.52</v>
      </c>
    </row>
    <row r="17" spans="2:15" ht="12.75">
      <c r="B17" s="23" t="s">
        <v>28</v>
      </c>
      <c r="C17" s="15">
        <v>16871.38</v>
      </c>
      <c r="D17" s="16">
        <v>15408.86</v>
      </c>
      <c r="E17" s="16">
        <v>13568.02</v>
      </c>
      <c r="F17" s="16">
        <v>13721.98</v>
      </c>
      <c r="G17" s="16">
        <v>13147.82</v>
      </c>
      <c r="H17" s="16">
        <v>13071.59</v>
      </c>
      <c r="I17" s="16">
        <v>16026.85</v>
      </c>
      <c r="J17" s="16">
        <v>27640.59</v>
      </c>
      <c r="K17" s="16">
        <v>26043.51</v>
      </c>
      <c r="L17" s="16">
        <v>17852.32</v>
      </c>
      <c r="M17" s="16">
        <v>25046.53</v>
      </c>
      <c r="N17" s="16">
        <v>17385.79</v>
      </c>
      <c r="O17" s="13">
        <v>215785.24000000002</v>
      </c>
    </row>
    <row r="18" spans="2:15" ht="12.75">
      <c r="B18" s="23" t="s">
        <v>34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>
        <v>144281.86</v>
      </c>
      <c r="N18" s="16"/>
      <c r="O18" s="13">
        <v>144281.86</v>
      </c>
    </row>
    <row r="19" spans="2:15" ht="25.5">
      <c r="B19" s="23" t="s">
        <v>29</v>
      </c>
      <c r="C19" s="1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/>
      <c r="K19" s="16"/>
      <c r="L19" s="16"/>
      <c r="M19" s="16"/>
      <c r="N19" s="16"/>
      <c r="O19" s="13">
        <v>0</v>
      </c>
    </row>
    <row r="20" spans="2:15" ht="12.75">
      <c r="B20" s="23" t="s">
        <v>31</v>
      </c>
      <c r="C20" s="15">
        <v>1596.96</v>
      </c>
      <c r="D20" s="16">
        <v>1596.96</v>
      </c>
      <c r="E20" s="16">
        <v>1596.96</v>
      </c>
      <c r="F20" s="16">
        <v>1596.96</v>
      </c>
      <c r="G20" s="16">
        <v>1596.96</v>
      </c>
      <c r="H20" s="16">
        <v>1596.96</v>
      </c>
      <c r="I20" s="16">
        <v>1596.96</v>
      </c>
      <c r="J20" s="16">
        <v>1596.96</v>
      </c>
      <c r="K20" s="16"/>
      <c r="L20" s="16"/>
      <c r="M20" s="16">
        <v>1596.96</v>
      </c>
      <c r="N20" s="16"/>
      <c r="O20" s="13">
        <v>14372.64</v>
      </c>
    </row>
    <row r="21" spans="2:15" ht="12.75">
      <c r="B21" s="23" t="s">
        <v>39</v>
      </c>
      <c r="C21" s="15">
        <v>639.52</v>
      </c>
      <c r="D21" s="16">
        <v>763.4</v>
      </c>
      <c r="E21" s="16">
        <v>980.26</v>
      </c>
      <c r="F21" s="16">
        <v>842.44</v>
      </c>
      <c r="G21" s="16">
        <v>765.18</v>
      </c>
      <c r="H21" s="16">
        <v>913.61</v>
      </c>
      <c r="I21" s="16">
        <v>479.63</v>
      </c>
      <c r="J21" s="16">
        <v>486.11</v>
      </c>
      <c r="K21" s="16">
        <v>777.63</v>
      </c>
      <c r="L21" s="16">
        <v>636.07</v>
      </c>
      <c r="M21" s="16">
        <v>677.15</v>
      </c>
      <c r="N21" s="16">
        <v>704.76</v>
      </c>
      <c r="O21" s="13">
        <v>8665.759999999998</v>
      </c>
    </row>
    <row r="22" spans="2:15" ht="12.75">
      <c r="B22" s="23" t="s">
        <v>35</v>
      </c>
      <c r="C22" s="15">
        <v>1057.61</v>
      </c>
      <c r="D22" s="16">
        <v>1057.61</v>
      </c>
      <c r="E22" s="16">
        <v>1057.61</v>
      </c>
      <c r="F22" s="16">
        <v>1057.61</v>
      </c>
      <c r="G22" s="16">
        <v>1057.61</v>
      </c>
      <c r="H22" s="16">
        <v>1057.61</v>
      </c>
      <c r="I22" s="16">
        <v>1287.32</v>
      </c>
      <c r="J22" s="16">
        <v>1287.32</v>
      </c>
      <c r="K22" s="16">
        <v>1287.32</v>
      </c>
      <c r="L22" s="16">
        <v>1287.32</v>
      </c>
      <c r="M22" s="16">
        <v>1287.32</v>
      </c>
      <c r="N22" s="16">
        <v>1287.32</v>
      </c>
      <c r="O22" s="13">
        <v>14069.579999999998</v>
      </c>
    </row>
    <row r="23" spans="2:15" ht="12.75">
      <c r="B23" s="24" t="s">
        <v>36</v>
      </c>
      <c r="C23" s="17">
        <v>23985.89</v>
      </c>
      <c r="D23" s="18">
        <v>21758.15</v>
      </c>
      <c r="E23" s="18">
        <v>20237.42</v>
      </c>
      <c r="F23" s="18">
        <v>20388.17</v>
      </c>
      <c r="G23" s="18">
        <v>19684.57</v>
      </c>
      <c r="H23" s="18">
        <v>17759.29</v>
      </c>
      <c r="I23" s="18">
        <v>23759.41</v>
      </c>
      <c r="J23" s="18">
        <v>34482.85</v>
      </c>
      <c r="K23" s="18">
        <v>31278.69</v>
      </c>
      <c r="L23" s="18">
        <v>23140.87</v>
      </c>
      <c r="M23" s="18">
        <v>176335.87</v>
      </c>
      <c r="N23" s="18">
        <v>22858.22</v>
      </c>
      <c r="O23" s="14">
        <v>435669.4</v>
      </c>
    </row>
    <row r="24" spans="2:15" ht="12.75">
      <c r="B24" s="25"/>
      <c r="I24" s="37" t="s">
        <v>43</v>
      </c>
      <c r="J24" s="37"/>
      <c r="K24" s="37"/>
      <c r="L24" s="37"/>
      <c r="M24" s="37"/>
      <c r="N24" s="37"/>
      <c r="O24">
        <v>287645.76</v>
      </c>
    </row>
    <row r="25" spans="2:15" ht="12.75">
      <c r="B25" s="25"/>
      <c r="I25" s="38" t="s">
        <v>44</v>
      </c>
      <c r="J25" s="38"/>
      <c r="K25" s="38"/>
      <c r="L25" s="38"/>
      <c r="M25" s="38"/>
      <c r="N25" s="38"/>
      <c r="O25">
        <v>-148023.64</v>
      </c>
    </row>
    <row r="26" ht="12.75">
      <c r="B26" s="25"/>
    </row>
    <row r="27" spans="2:15" ht="12.75">
      <c r="B27" s="25"/>
      <c r="I27" s="38" t="s">
        <v>45</v>
      </c>
      <c r="J27" s="38"/>
      <c r="K27" s="38"/>
      <c r="L27" s="38"/>
      <c r="M27" s="38"/>
      <c r="N27" s="38"/>
      <c r="O27">
        <f>Query3_DEBTN</f>
        <v>159276.33</v>
      </c>
    </row>
    <row r="28" spans="2:15" ht="12.75">
      <c r="B28" s="25"/>
      <c r="C28" t="s">
        <v>47</v>
      </c>
      <c r="I28" s="38" t="s">
        <v>46</v>
      </c>
      <c r="J28" s="38"/>
      <c r="K28" s="38"/>
      <c r="L28" s="38"/>
      <c r="M28" s="38"/>
      <c r="N28" s="38"/>
      <c r="O28">
        <f>Query3_DEBTA</f>
        <v>0</v>
      </c>
    </row>
    <row r="29" spans="2:9" ht="12.75">
      <c r="B29" s="25"/>
      <c r="H29" s="35" t="s">
        <v>47</v>
      </c>
      <c r="I29" s="35"/>
    </row>
    <row r="30" spans="2:9" ht="12.75">
      <c r="B30" s="25"/>
      <c r="C30" t="s">
        <v>48</v>
      </c>
      <c r="H30" s="35" t="s">
        <v>49</v>
      </c>
      <c r="I30" s="3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29:I29"/>
    <mergeCell ref="H30:I30"/>
    <mergeCell ref="B2:I2"/>
    <mergeCell ref="B1:I1"/>
    <mergeCell ref="I24:N24"/>
    <mergeCell ref="I25:N25"/>
    <mergeCell ref="I27:N27"/>
    <mergeCell ref="I28:N28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8"/>
  <sheetViews>
    <sheetView zoomScalePageLayoutView="0" workbookViewId="0" topLeftCell="A1">
      <selection activeCell="A1" sqref="A1:F158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22.125" style="0" bestFit="1" customWidth="1"/>
  </cols>
  <sheetData>
    <row r="1" ht="12.75">
      <c r="B1">
        <v>159276.33</v>
      </c>
    </row>
    <row r="2" ht="12.75">
      <c r="B2">
        <v>0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23688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23688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23688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23688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23688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23688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23688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23688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23688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23688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23688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23688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1918.72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213.16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820.25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16871.38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0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868.29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1596.96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1596.96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0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15408.86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820.25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213.16</v>
      </c>
      <c r="E27" s="1" t="s">
        <v>12</v>
      </c>
      <c r="F27" s="1" t="s">
        <v>13</v>
      </c>
    </row>
    <row r="28" spans="1:6" ht="12.75" customHeight="1">
      <c r="A28" s="1"/>
      <c r="B28" s="1" t="s">
        <v>32</v>
      </c>
      <c r="C28" s="2" t="s">
        <v>14</v>
      </c>
      <c r="D28" s="1">
        <v>164.88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1733.03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15</v>
      </c>
      <c r="D30" s="1">
        <v>1918.72</v>
      </c>
      <c r="E30" s="1" t="s">
        <v>12</v>
      </c>
      <c r="F30" s="1" t="s">
        <v>13</v>
      </c>
    </row>
    <row r="31" spans="1:6" ht="12.75" customHeight="1">
      <c r="A31" s="1"/>
      <c r="B31" s="1" t="s">
        <v>32</v>
      </c>
      <c r="C31" s="2" t="s">
        <v>15</v>
      </c>
      <c r="D31" s="1">
        <v>82.44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15</v>
      </c>
      <c r="D32" s="1">
        <v>213.16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15</v>
      </c>
      <c r="D33" s="1">
        <v>820.25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15</v>
      </c>
      <c r="D34" s="1">
        <v>13568.02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15</v>
      </c>
      <c r="D35" s="1">
        <v>0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15</v>
      </c>
      <c r="D36" s="1">
        <v>1596.96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16</v>
      </c>
      <c r="D37" s="1">
        <v>1596.96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0</v>
      </c>
      <c r="E38" s="1" t="s">
        <v>12</v>
      </c>
      <c r="F38" s="1" t="s">
        <v>13</v>
      </c>
    </row>
    <row r="39" spans="1:6" ht="12.75" customHeight="1">
      <c r="A39" s="1"/>
      <c r="B39" s="1" t="s">
        <v>33</v>
      </c>
      <c r="C39" s="2" t="s">
        <v>16</v>
      </c>
      <c r="D39" s="1">
        <v>196.51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16</v>
      </c>
      <c r="D40" s="1">
        <v>13721.98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16</v>
      </c>
      <c r="D41" s="1">
        <v>820.25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16</v>
      </c>
      <c r="D42" s="1">
        <v>213.16</v>
      </c>
      <c r="E42" s="1" t="s">
        <v>12</v>
      </c>
      <c r="F42" s="1" t="s">
        <v>13</v>
      </c>
    </row>
    <row r="43" spans="1:6" ht="12.75" customHeight="1">
      <c r="A43" s="1"/>
      <c r="B43" s="1" t="s">
        <v>32</v>
      </c>
      <c r="C43" s="2" t="s">
        <v>16</v>
      </c>
      <c r="D43" s="1">
        <v>82.44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16</v>
      </c>
      <c r="D44" s="1">
        <v>1856.82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17</v>
      </c>
      <c r="D45" s="1">
        <v>1918.72</v>
      </c>
      <c r="E45" s="1" t="s">
        <v>12</v>
      </c>
      <c r="F45" s="1" t="s">
        <v>13</v>
      </c>
    </row>
    <row r="46" spans="1:6" ht="12.75" customHeight="1">
      <c r="A46" s="1"/>
      <c r="B46" s="1" t="s">
        <v>32</v>
      </c>
      <c r="C46" s="2" t="s">
        <v>17</v>
      </c>
      <c r="D46" s="1">
        <v>164.88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17</v>
      </c>
      <c r="D47" s="1">
        <v>213.15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17</v>
      </c>
      <c r="D48" s="1">
        <v>820.25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17</v>
      </c>
      <c r="D49" s="1">
        <v>13147.82</v>
      </c>
      <c r="E49" s="1" t="s">
        <v>12</v>
      </c>
      <c r="F49" s="1" t="s">
        <v>13</v>
      </c>
    </row>
    <row r="50" spans="1:6" ht="12.75" customHeight="1">
      <c r="A50" s="1"/>
      <c r="B50" s="1" t="s">
        <v>33</v>
      </c>
      <c r="C50" s="2" t="s">
        <v>17</v>
      </c>
      <c r="D50" s="1">
        <v>0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17</v>
      </c>
      <c r="D51" s="1">
        <v>0</v>
      </c>
      <c r="E51" s="1" t="s">
        <v>12</v>
      </c>
      <c r="F51" s="1" t="s">
        <v>13</v>
      </c>
    </row>
    <row r="52" spans="1:6" ht="12.75" customHeight="1">
      <c r="A52" s="1"/>
      <c r="B52" s="1" t="s">
        <v>31</v>
      </c>
      <c r="C52" s="2" t="s">
        <v>17</v>
      </c>
      <c r="D52" s="1">
        <v>1596.96</v>
      </c>
      <c r="E52" s="1" t="s">
        <v>12</v>
      </c>
      <c r="F52" s="1" t="s">
        <v>13</v>
      </c>
    </row>
    <row r="53" spans="1:6" ht="12.75" customHeight="1">
      <c r="A53" s="1"/>
      <c r="B53" s="1" t="s">
        <v>31</v>
      </c>
      <c r="C53" s="2" t="s">
        <v>18</v>
      </c>
      <c r="D53" s="1">
        <v>1596.96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18</v>
      </c>
      <c r="D54" s="1">
        <v>0</v>
      </c>
      <c r="E54" s="1" t="s">
        <v>12</v>
      </c>
      <c r="F54" s="1" t="s">
        <v>13</v>
      </c>
    </row>
    <row r="55" spans="1:6" ht="12.75" customHeight="1">
      <c r="A55" s="1"/>
      <c r="B55" s="1" t="s">
        <v>33</v>
      </c>
      <c r="C55" s="2" t="s">
        <v>18</v>
      </c>
      <c r="D55" s="1">
        <v>65.5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18</v>
      </c>
      <c r="D56" s="1">
        <v>13071.59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18</v>
      </c>
      <c r="D57" s="1">
        <v>820.25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18</v>
      </c>
      <c r="D58" s="1">
        <v>213.16</v>
      </c>
      <c r="E58" s="1" t="s">
        <v>12</v>
      </c>
      <c r="F58" s="1" t="s">
        <v>13</v>
      </c>
    </row>
    <row r="59" spans="1:6" ht="12.75" customHeight="1">
      <c r="A59" s="1"/>
      <c r="B59" s="1" t="s">
        <v>32</v>
      </c>
      <c r="C59" s="2" t="s">
        <v>18</v>
      </c>
      <c r="D59" s="1">
        <v>20.61</v>
      </c>
      <c r="E59" s="1" t="s">
        <v>12</v>
      </c>
      <c r="F59" s="1" t="s">
        <v>13</v>
      </c>
    </row>
    <row r="60" spans="1:6" ht="12.75" customHeight="1">
      <c r="A60" s="1"/>
      <c r="B60" s="1" t="s">
        <v>32</v>
      </c>
      <c r="C60" s="2" t="s">
        <v>19</v>
      </c>
      <c r="D60" s="1">
        <v>61.83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19</v>
      </c>
      <c r="D61" s="1">
        <v>213.16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19</v>
      </c>
      <c r="D62" s="1">
        <v>2208.61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19</v>
      </c>
      <c r="D63" s="1">
        <v>820.25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19</v>
      </c>
      <c r="D64" s="1">
        <v>16026.85</v>
      </c>
      <c r="E64" s="1" t="s">
        <v>12</v>
      </c>
      <c r="F64" s="1" t="s">
        <v>13</v>
      </c>
    </row>
    <row r="65" spans="1:6" ht="12.75" customHeight="1">
      <c r="A65" s="1"/>
      <c r="B65" s="1" t="s">
        <v>33</v>
      </c>
      <c r="C65" s="2" t="s">
        <v>19</v>
      </c>
      <c r="D65" s="1">
        <v>196.51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19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19</v>
      </c>
      <c r="D67" s="1">
        <v>868.29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19</v>
      </c>
      <c r="D68" s="1">
        <v>1596.96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20</v>
      </c>
      <c r="D69" s="1">
        <v>1596.96</v>
      </c>
      <c r="E69" s="1" t="s">
        <v>12</v>
      </c>
      <c r="F69" s="1" t="s">
        <v>13</v>
      </c>
    </row>
    <row r="70" spans="1:6" ht="12.75" customHeight="1">
      <c r="A70" s="1"/>
      <c r="B70" s="1" t="s">
        <v>33</v>
      </c>
      <c r="C70" s="2" t="s">
        <v>20</v>
      </c>
      <c r="D70" s="1">
        <v>65.5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20</v>
      </c>
      <c r="D71" s="1">
        <v>27640.59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20</v>
      </c>
      <c r="D72" s="1">
        <v>820.25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20</v>
      </c>
      <c r="D73" s="1">
        <v>2208.61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20</v>
      </c>
      <c r="D74" s="1">
        <v>212.63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20</v>
      </c>
      <c r="D75" s="1">
        <v>164.88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21</v>
      </c>
      <c r="D76" s="1">
        <v>212.63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21</v>
      </c>
      <c r="D77" s="1">
        <v>2137.35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21</v>
      </c>
      <c r="D78" s="1">
        <v>820.25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21</v>
      </c>
      <c r="D79" s="1">
        <v>26043.51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22</v>
      </c>
      <c r="D80" s="1">
        <v>17852.32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22</v>
      </c>
      <c r="D81" s="1">
        <v>820.25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22</v>
      </c>
      <c r="D82" s="1">
        <v>2208.61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22</v>
      </c>
      <c r="D83" s="1">
        <v>212.64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22</v>
      </c>
      <c r="D84" s="1">
        <v>123.66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144.27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23</v>
      </c>
      <c r="D86" s="1">
        <v>213.18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23</v>
      </c>
      <c r="D87" s="1">
        <v>2137.35</v>
      </c>
      <c r="E87" s="1" t="s">
        <v>12</v>
      </c>
      <c r="F87" s="1" t="s">
        <v>13</v>
      </c>
    </row>
    <row r="88" spans="1:6" ht="12.75" customHeight="1">
      <c r="A88" s="1"/>
      <c r="B88" s="1" t="s">
        <v>27</v>
      </c>
      <c r="C88" s="2" t="s">
        <v>23</v>
      </c>
      <c r="D88" s="1">
        <v>820.25</v>
      </c>
      <c r="E88" s="1" t="s">
        <v>12</v>
      </c>
      <c r="F88" s="1" t="s">
        <v>13</v>
      </c>
    </row>
    <row r="89" spans="1:6" ht="12.75" customHeight="1">
      <c r="A89" s="1"/>
      <c r="B89" s="1" t="s">
        <v>28</v>
      </c>
      <c r="C89" s="2" t="s">
        <v>23</v>
      </c>
      <c r="D89" s="1">
        <v>25046.53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23</v>
      </c>
      <c r="D90" s="1">
        <v>131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23</v>
      </c>
      <c r="D91" s="1">
        <v>144281.86</v>
      </c>
      <c r="E91" s="1" t="s">
        <v>12</v>
      </c>
      <c r="F91" s="1" t="s">
        <v>13</v>
      </c>
    </row>
    <row r="92" spans="1:6" ht="12.75" customHeight="1">
      <c r="A92" s="1"/>
      <c r="B92" s="1" t="s">
        <v>31</v>
      </c>
      <c r="C92" s="2" t="s">
        <v>23</v>
      </c>
      <c r="D92" s="1">
        <v>1596.96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24</v>
      </c>
      <c r="D93" s="1">
        <v>196.5</v>
      </c>
      <c r="E93" s="1" t="s">
        <v>12</v>
      </c>
      <c r="F93" s="1" t="s">
        <v>13</v>
      </c>
    </row>
    <row r="94" spans="1:6" ht="12.75" customHeight="1">
      <c r="A94" s="1"/>
      <c r="B94" s="1" t="s">
        <v>28</v>
      </c>
      <c r="C94" s="2" t="s">
        <v>24</v>
      </c>
      <c r="D94" s="1">
        <v>17385.79</v>
      </c>
      <c r="E94" s="1" t="s">
        <v>12</v>
      </c>
      <c r="F94" s="1" t="s">
        <v>13</v>
      </c>
    </row>
    <row r="95" spans="1:6" ht="12.75" customHeight="1">
      <c r="A95" s="1"/>
      <c r="B95" s="1" t="s">
        <v>27</v>
      </c>
      <c r="C95" s="2" t="s">
        <v>24</v>
      </c>
      <c r="D95" s="1">
        <v>820.25</v>
      </c>
      <c r="E95" s="1" t="s">
        <v>12</v>
      </c>
      <c r="F95" s="1" t="s">
        <v>13</v>
      </c>
    </row>
    <row r="96" spans="1:6" ht="12.75" customHeight="1">
      <c r="A96" s="1"/>
      <c r="B96" s="1" t="s">
        <v>25</v>
      </c>
      <c r="C96" s="2" t="s">
        <v>24</v>
      </c>
      <c r="D96" s="1">
        <v>2208.61</v>
      </c>
      <c r="E96" s="1" t="s">
        <v>12</v>
      </c>
      <c r="F96" s="1" t="s">
        <v>13</v>
      </c>
    </row>
    <row r="97" spans="1:6" ht="12.75" customHeight="1">
      <c r="A97" s="1"/>
      <c r="B97" s="1" t="s">
        <v>26</v>
      </c>
      <c r="C97" s="2" t="s">
        <v>24</v>
      </c>
      <c r="D97" s="1">
        <v>213.77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24</v>
      </c>
      <c r="D98" s="1">
        <v>41.22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11</v>
      </c>
      <c r="D99" s="1">
        <v>1057.61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14</v>
      </c>
      <c r="D100" s="1">
        <v>1057.61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15</v>
      </c>
      <c r="D101" s="1">
        <v>1057.61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16</v>
      </c>
      <c r="D102" s="1">
        <v>1057.61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17</v>
      </c>
      <c r="D103" s="1">
        <v>1057.61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18</v>
      </c>
      <c r="D104" s="1">
        <v>1057.61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19</v>
      </c>
      <c r="D105" s="1">
        <v>1287.32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20</v>
      </c>
      <c r="D106" s="1">
        <v>1287.32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21</v>
      </c>
      <c r="D107" s="1">
        <v>1287.32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22</v>
      </c>
      <c r="D108" s="1">
        <v>1287.32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23</v>
      </c>
      <c r="D109" s="1">
        <v>1287.32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24</v>
      </c>
      <c r="D110" s="1">
        <v>1287.32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11</v>
      </c>
      <c r="D111" s="1">
        <v>23985.89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14</v>
      </c>
      <c r="D112" s="1">
        <v>21758.15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15</v>
      </c>
      <c r="D113" s="1">
        <v>20237.42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16</v>
      </c>
      <c r="D114" s="1">
        <v>20388.17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17</v>
      </c>
      <c r="D115" s="1">
        <v>19684.57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18</v>
      </c>
      <c r="D116" s="1">
        <v>17759.29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19</v>
      </c>
      <c r="D117" s="1">
        <v>23759.41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20</v>
      </c>
      <c r="D118" s="1">
        <v>34482.85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21</v>
      </c>
      <c r="D119" s="1">
        <v>31278.69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22</v>
      </c>
      <c r="D120" s="1">
        <v>23140.87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23</v>
      </c>
      <c r="D121" s="1">
        <v>176335.87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24</v>
      </c>
      <c r="D122" s="1">
        <v>22858.22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11</v>
      </c>
      <c r="D123" s="1">
        <v>282.48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14</v>
      </c>
      <c r="D124" s="1">
        <v>282.48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15</v>
      </c>
      <c r="D125" s="1">
        <v>282.48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16</v>
      </c>
      <c r="D126" s="1">
        <v>282.48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17</v>
      </c>
      <c r="D127" s="1">
        <v>282.48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18</v>
      </c>
      <c r="D128" s="1">
        <v>282.48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19</v>
      </c>
      <c r="D129" s="1">
        <v>282.48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20</v>
      </c>
      <c r="D130" s="1">
        <v>282.48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21</v>
      </c>
      <c r="D131" s="1">
        <v>282.48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22</v>
      </c>
      <c r="D132" s="1">
        <v>282.48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23</v>
      </c>
      <c r="D133" s="1">
        <v>282.48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24</v>
      </c>
      <c r="D134" s="1">
        <v>282.48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19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20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22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23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11</v>
      </c>
      <c r="D147" s="1">
        <v>639.52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14</v>
      </c>
      <c r="D148" s="1">
        <v>763.4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15</v>
      </c>
      <c r="D149" s="1">
        <v>980.26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16</v>
      </c>
      <c r="D150" s="1">
        <v>842.44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17</v>
      </c>
      <c r="D151" s="1">
        <v>765.18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18</v>
      </c>
      <c r="D152" s="1">
        <v>913.61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19</v>
      </c>
      <c r="D153" s="1">
        <v>479.63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20</v>
      </c>
      <c r="D154" s="1">
        <v>486.11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21</v>
      </c>
      <c r="D155" s="1">
        <v>777.63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22</v>
      </c>
      <c r="D156" s="1">
        <v>636.07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23</v>
      </c>
      <c r="D157" s="1">
        <v>677.15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24</v>
      </c>
      <c r="D158" s="1">
        <v>704.76</v>
      </c>
      <c r="E158" s="1" t="s">
        <v>12</v>
      </c>
      <c r="F158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3" ht="12.75">
      <c r="A7" t="s">
        <v>8</v>
      </c>
      <c r="B7" s="7" t="s">
        <v>9</v>
      </c>
      <c r="C7">
        <v>159276.33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2015-04-04T12:27:27Z</dcterms:modified>
  <cp:category/>
  <cp:version/>
  <cp:contentType/>
  <cp:contentStatus/>
</cp:coreProperties>
</file>