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Лист1!$A$4:$F$138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4" i="2"/>
  <c r="O23"/>
  <c r="B5" i="3"/>
  <c r="B2" i="2"/>
</calcChain>
</file>

<file path=xl/sharedStrings.xml><?xml version="1.0" encoding="utf-8"?>
<sst xmlns="http://schemas.openxmlformats.org/spreadsheetml/2006/main" count="588" uniqueCount="45">
  <si>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</si>
  <si>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</si>
  <si>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</si>
  <si>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</si>
  <si>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</si>
  <si>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</si>
  <si>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</si>
  <si>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</si>
  <si>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</si>
  <si>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</si>
  <si>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</si>
  <si>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</si>
  <si>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ЖЭУ-78</t>
  </si>
  <si>
    <t>Толстого 18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</si>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</sst>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721696875" createdVersion="1" refreshedVersion="3" recordCount="135" upgradeOnRefresh="1">
  <cacheSource type="worksheet">
    <worksheetSource ref="B3:F138" sheet="Лист1"/>
  </cacheSource>
  <cacheFields count="5">
    <cacheField name="Статья затрат" numFmtId="43">
      <sharedItems count="12">
        <s v="   Начислено  населению"/>
        <s v="  Вывоз мусора"/>
        <s v="  Обработка физической площади по дератизации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52071.86"/>
    </cacheField>
    <cacheField name="ЖЭУ" numFmtId="43">
      <sharedItems count="1">
        <s v="ООО ЖЭУ-78"/>
      </sharedItems>
    </cacheField>
    <cacheField name="Дом" numFmtId="43">
      <sharedItems count="1">
        <s v="Толстого 1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5">
  <r>
    <x v="0"/>
    <x v="0"/>
    <n v="18261.919999999998"/>
    <x v="0"/>
    <x v="0"/>
  </r>
  <r>
    <x v="0"/>
    <x v="1"/>
    <n v="18261.919999999998"/>
    <x v="0"/>
    <x v="0"/>
  </r>
  <r>
    <x v="0"/>
    <x v="2"/>
    <n v="18261.919999999998"/>
    <x v="0"/>
    <x v="0"/>
  </r>
  <r>
    <x v="0"/>
    <x v="3"/>
    <n v="18261.919999999998"/>
    <x v="0"/>
    <x v="0"/>
  </r>
  <r>
    <x v="0"/>
    <x v="4"/>
    <n v="18261.919999999998"/>
    <x v="0"/>
    <x v="0"/>
  </r>
  <r>
    <x v="0"/>
    <x v="5"/>
    <n v="18261.919999999998"/>
    <x v="0"/>
    <x v="0"/>
  </r>
  <r>
    <x v="0"/>
    <x v="6"/>
    <n v="18261.919999999998"/>
    <x v="0"/>
    <x v="0"/>
  </r>
  <r>
    <x v="0"/>
    <x v="7"/>
    <n v="18261.919999999998"/>
    <x v="0"/>
    <x v="0"/>
  </r>
  <r>
    <x v="0"/>
    <x v="8"/>
    <n v="18261.919999999998"/>
    <x v="0"/>
    <x v="0"/>
  </r>
  <r>
    <x v="0"/>
    <x v="9"/>
    <n v="18261.919999999998"/>
    <x v="0"/>
    <x v="0"/>
  </r>
  <r>
    <x v="0"/>
    <x v="10"/>
    <n v="18261.919999999998"/>
    <x v="0"/>
    <x v="0"/>
  </r>
  <r>
    <x v="0"/>
    <x v="11"/>
    <n v="19152.43"/>
    <x v="0"/>
    <x v="0"/>
  </r>
  <r>
    <x v="1"/>
    <x v="0"/>
    <n v="1872.78"/>
    <x v="0"/>
    <x v="0"/>
  </r>
  <r>
    <x v="2"/>
    <x v="0"/>
    <n v="142.16999999999999"/>
    <x v="0"/>
    <x v="0"/>
  </r>
  <r>
    <x v="3"/>
    <x v="0"/>
    <n v="13309.03"/>
    <x v="0"/>
    <x v="0"/>
  </r>
  <r>
    <x v="4"/>
    <x v="0"/>
    <n v="628.37"/>
    <x v="0"/>
    <x v="0"/>
  </r>
  <r>
    <x v="4"/>
    <x v="1"/>
    <n v="628.37"/>
    <x v="0"/>
    <x v="0"/>
  </r>
  <r>
    <x v="3"/>
    <x v="1"/>
    <n v="10480.32"/>
    <x v="0"/>
    <x v="0"/>
  </r>
  <r>
    <x v="2"/>
    <x v="1"/>
    <n v="142.16999999999999"/>
    <x v="0"/>
    <x v="0"/>
  </r>
  <r>
    <x v="1"/>
    <x v="1"/>
    <n v="1691.54"/>
    <x v="0"/>
    <x v="0"/>
  </r>
  <r>
    <x v="2"/>
    <x v="2"/>
    <n v="142.16999999999999"/>
    <x v="0"/>
    <x v="0"/>
  </r>
  <r>
    <x v="3"/>
    <x v="2"/>
    <n v="11095.2"/>
    <x v="0"/>
    <x v="0"/>
  </r>
  <r>
    <x v="4"/>
    <x v="2"/>
    <n v="628.37"/>
    <x v="0"/>
    <x v="0"/>
  </r>
  <r>
    <x v="4"/>
    <x v="3"/>
    <n v="628.37"/>
    <x v="0"/>
    <x v="0"/>
  </r>
  <r>
    <x v="3"/>
    <x v="3"/>
    <n v="9902.84"/>
    <x v="0"/>
    <x v="0"/>
  </r>
  <r>
    <x v="2"/>
    <x v="3"/>
    <n v="142.16999999999999"/>
    <x v="0"/>
    <x v="0"/>
  </r>
  <r>
    <x v="1"/>
    <x v="3"/>
    <n v="3685.16"/>
    <x v="0"/>
    <x v="0"/>
  </r>
  <r>
    <x v="5"/>
    <x v="3"/>
    <n v="1021.33"/>
    <x v="0"/>
    <x v="0"/>
  </r>
  <r>
    <x v="1"/>
    <x v="4"/>
    <n v="1872.78"/>
    <x v="0"/>
    <x v="0"/>
  </r>
  <r>
    <x v="2"/>
    <x v="4"/>
    <n v="142.16999999999999"/>
    <x v="0"/>
    <x v="0"/>
  </r>
  <r>
    <x v="3"/>
    <x v="4"/>
    <n v="10240.36"/>
    <x v="0"/>
    <x v="0"/>
  </r>
  <r>
    <x v="4"/>
    <x v="4"/>
    <n v="628.37"/>
    <x v="0"/>
    <x v="0"/>
  </r>
  <r>
    <x v="4"/>
    <x v="5"/>
    <n v="628.37"/>
    <x v="0"/>
    <x v="0"/>
  </r>
  <r>
    <x v="3"/>
    <x v="5"/>
    <n v="10336.780000000001"/>
    <x v="0"/>
    <x v="0"/>
  </r>
  <r>
    <x v="2"/>
    <x v="5"/>
    <n v="142.16999999999999"/>
    <x v="0"/>
    <x v="0"/>
  </r>
  <r>
    <x v="1"/>
    <x v="5"/>
    <n v="1812.38"/>
    <x v="0"/>
    <x v="0"/>
  </r>
  <r>
    <x v="5"/>
    <x v="5"/>
    <n v="1408.07"/>
    <x v="0"/>
    <x v="0"/>
  </r>
  <r>
    <x v="1"/>
    <x v="6"/>
    <n v="2119.9899999999998"/>
    <x v="0"/>
    <x v="0"/>
  </r>
  <r>
    <x v="2"/>
    <x v="6"/>
    <n v="142.16999999999999"/>
    <x v="0"/>
    <x v="0"/>
  </r>
  <r>
    <x v="3"/>
    <x v="6"/>
    <n v="10359.1"/>
    <x v="0"/>
    <x v="0"/>
  </r>
  <r>
    <x v="4"/>
    <x v="6"/>
    <n v="628.37"/>
    <x v="0"/>
    <x v="0"/>
  </r>
  <r>
    <x v="4"/>
    <x v="7"/>
    <n v="628.37"/>
    <x v="0"/>
    <x v="0"/>
  </r>
  <r>
    <x v="3"/>
    <x v="7"/>
    <n v="15745.75"/>
    <x v="0"/>
    <x v="0"/>
  </r>
  <r>
    <x v="2"/>
    <x v="7"/>
    <n v="142.16999999999999"/>
    <x v="0"/>
    <x v="0"/>
  </r>
  <r>
    <x v="1"/>
    <x v="7"/>
    <n v="2119.9899999999998"/>
    <x v="0"/>
    <x v="0"/>
  </r>
  <r>
    <x v="1"/>
    <x v="8"/>
    <n v="2051.62"/>
    <x v="0"/>
    <x v="0"/>
  </r>
  <r>
    <x v="2"/>
    <x v="8"/>
    <n v="576.23"/>
    <x v="0"/>
    <x v="0"/>
  </r>
  <r>
    <x v="3"/>
    <x v="8"/>
    <n v="45050.97"/>
    <x v="0"/>
    <x v="0"/>
  </r>
  <r>
    <x v="5"/>
    <x v="8"/>
    <n v="1964.11"/>
    <x v="0"/>
    <x v="0"/>
  </r>
  <r>
    <x v="4"/>
    <x v="8"/>
    <n v="628.37"/>
    <x v="0"/>
    <x v="0"/>
  </r>
  <r>
    <x v="4"/>
    <x v="9"/>
    <n v="628.37"/>
    <x v="0"/>
    <x v="0"/>
  </r>
  <r>
    <x v="3"/>
    <x v="9"/>
    <n v="10181.120000000001"/>
    <x v="0"/>
    <x v="0"/>
  </r>
  <r>
    <x v="2"/>
    <x v="9"/>
    <n v="142.16999999999999"/>
    <x v="0"/>
    <x v="0"/>
  </r>
  <r>
    <x v="1"/>
    <x v="9"/>
    <n v="2119.9899999999998"/>
    <x v="0"/>
    <x v="0"/>
  </r>
  <r>
    <x v="1"/>
    <x v="10"/>
    <n v="2051.62"/>
    <x v="0"/>
    <x v="0"/>
  </r>
  <r>
    <x v="2"/>
    <x v="10"/>
    <n v="142.16999999999999"/>
    <x v="0"/>
    <x v="0"/>
  </r>
  <r>
    <x v="3"/>
    <x v="10"/>
    <n v="34261.96"/>
    <x v="0"/>
    <x v="0"/>
  </r>
  <r>
    <x v="4"/>
    <x v="10"/>
    <n v="628.37"/>
    <x v="0"/>
    <x v="0"/>
  </r>
  <r>
    <x v="4"/>
    <x v="11"/>
    <n v="628.37"/>
    <x v="0"/>
    <x v="0"/>
  </r>
  <r>
    <x v="3"/>
    <x v="11"/>
    <n v="14548.66"/>
    <x v="0"/>
    <x v="0"/>
  </r>
  <r>
    <x v="2"/>
    <x v="11"/>
    <n v="142.16999999999999"/>
    <x v="0"/>
    <x v="0"/>
  </r>
  <r>
    <x v="1"/>
    <x v="11"/>
    <n v="2119.9899999999998"/>
    <x v="0"/>
    <x v="0"/>
  </r>
  <r>
    <x v="5"/>
    <x v="11"/>
    <n v="1466.74"/>
    <x v="0"/>
    <x v="0"/>
  </r>
  <r>
    <x v="6"/>
    <x v="0"/>
    <n v="0"/>
    <x v="0"/>
    <x v="0"/>
  </r>
  <r>
    <x v="6"/>
    <x v="1"/>
    <n v="0"/>
    <x v="0"/>
    <x v="0"/>
  </r>
  <r>
    <x v="6"/>
    <x v="2"/>
    <n v="0"/>
    <x v="0"/>
    <x v="0"/>
  </r>
  <r>
    <x v="6"/>
    <x v="3"/>
    <n v="0"/>
    <x v="0"/>
    <x v="0"/>
  </r>
  <r>
    <x v="6"/>
    <x v="4"/>
    <n v="0"/>
    <x v="0"/>
    <x v="0"/>
  </r>
  <r>
    <x v="6"/>
    <x v="5"/>
    <n v="0"/>
    <x v="0"/>
    <x v="0"/>
  </r>
  <r>
    <x v="6"/>
    <x v="6"/>
    <n v="0"/>
    <x v="0"/>
    <x v="0"/>
  </r>
  <r>
    <x v="6"/>
    <x v="7"/>
    <n v="0"/>
    <x v="0"/>
    <x v="0"/>
  </r>
  <r>
    <x v="6"/>
    <x v="8"/>
    <n v="0"/>
    <x v="0"/>
    <x v="0"/>
  </r>
  <r>
    <x v="6"/>
    <x v="9"/>
    <n v="0"/>
    <x v="0"/>
    <x v="0"/>
  </r>
  <r>
    <x v="6"/>
    <x v="10"/>
    <n v="0"/>
    <x v="0"/>
    <x v="0"/>
  </r>
  <r>
    <x v="6"/>
    <x v="11"/>
    <n v="0"/>
    <x v="0"/>
    <x v="0"/>
  </r>
  <r>
    <x v="7"/>
    <x v="0"/>
    <n v="1254.28"/>
    <x v="0"/>
    <x v="0"/>
  </r>
  <r>
    <x v="7"/>
    <x v="1"/>
    <n v="1254.28"/>
    <x v="0"/>
    <x v="0"/>
  </r>
  <r>
    <x v="7"/>
    <x v="2"/>
    <n v="1254.28"/>
    <x v="0"/>
    <x v="0"/>
  </r>
  <r>
    <x v="7"/>
    <x v="3"/>
    <n v="1254.28"/>
    <x v="0"/>
    <x v="0"/>
  </r>
  <r>
    <x v="7"/>
    <x v="4"/>
    <n v="1254.28"/>
    <x v="0"/>
    <x v="0"/>
  </r>
  <r>
    <x v="7"/>
    <x v="5"/>
    <n v="1254.28"/>
    <x v="0"/>
    <x v="0"/>
  </r>
  <r>
    <x v="7"/>
    <x v="6"/>
    <n v="1800.56"/>
    <x v="0"/>
    <x v="0"/>
  </r>
  <r>
    <x v="7"/>
    <x v="7"/>
    <n v="1800.56"/>
    <x v="0"/>
    <x v="0"/>
  </r>
  <r>
    <x v="7"/>
    <x v="8"/>
    <n v="1800.56"/>
    <x v="0"/>
    <x v="0"/>
  </r>
  <r>
    <x v="7"/>
    <x v="9"/>
    <n v="1800.56"/>
    <x v="0"/>
    <x v="0"/>
  </r>
  <r>
    <x v="7"/>
    <x v="10"/>
    <n v="1800.56"/>
    <x v="0"/>
    <x v="0"/>
  </r>
  <r>
    <x v="7"/>
    <x v="11"/>
    <n v="1888.37"/>
    <x v="0"/>
    <x v="0"/>
  </r>
  <r>
    <x v="8"/>
    <x v="0"/>
    <n v="17206.63"/>
    <x v="0"/>
    <x v="0"/>
  </r>
  <r>
    <x v="8"/>
    <x v="1"/>
    <n v="14196.68"/>
    <x v="0"/>
    <x v="0"/>
  </r>
  <r>
    <x v="8"/>
    <x v="2"/>
    <n v="13120.02"/>
    <x v="0"/>
    <x v="0"/>
  </r>
  <r>
    <x v="8"/>
    <x v="3"/>
    <n v="16634.150000000001"/>
    <x v="0"/>
    <x v="0"/>
  </r>
  <r>
    <x v="8"/>
    <x v="4"/>
    <n v="14137.96"/>
    <x v="0"/>
    <x v="0"/>
  </r>
  <r>
    <x v="8"/>
    <x v="5"/>
    <n v="15582.05"/>
    <x v="0"/>
    <x v="0"/>
  </r>
  <r>
    <x v="8"/>
    <x v="6"/>
    <n v="15050.19"/>
    <x v="0"/>
    <x v="0"/>
  </r>
  <r>
    <x v="8"/>
    <x v="7"/>
    <n v="20436.84"/>
    <x v="0"/>
    <x v="0"/>
  </r>
  <r>
    <x v="8"/>
    <x v="8"/>
    <n v="52071.86"/>
    <x v="0"/>
    <x v="0"/>
  </r>
  <r>
    <x v="8"/>
    <x v="9"/>
    <n v="14872.21"/>
    <x v="0"/>
    <x v="0"/>
  </r>
  <r>
    <x v="8"/>
    <x v="10"/>
    <n v="38884.68"/>
    <x v="0"/>
    <x v="0"/>
  </r>
  <r>
    <x v="8"/>
    <x v="11"/>
    <n v="20794.3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9"/>
    <x v="4"/>
    <n v="0"/>
    <x v="0"/>
    <x v="0"/>
  </r>
  <r>
    <x v="9"/>
    <x v="5"/>
    <n v="0"/>
    <x v="0"/>
    <x v="0"/>
  </r>
  <r>
    <x v="9"/>
    <x v="6"/>
    <n v="0"/>
    <x v="0"/>
    <x v="0"/>
  </r>
  <r>
    <x v="9"/>
    <x v="7"/>
    <n v="0"/>
    <x v="0"/>
    <x v="0"/>
  </r>
  <r>
    <x v="9"/>
    <x v="8"/>
    <n v="0"/>
    <x v="0"/>
    <x v="0"/>
  </r>
  <r>
    <x v="9"/>
    <x v="9"/>
    <n v="0"/>
    <x v="0"/>
    <x v="0"/>
  </r>
  <r>
    <x v="9"/>
    <x v="10"/>
    <n v="0"/>
    <x v="0"/>
    <x v="0"/>
  </r>
  <r>
    <x v="9"/>
    <x v="11"/>
    <n v="0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19" firstHeaderRow="1" firstDataRow="2" firstDataCol="1" rowPageCount="2" colPageCount="1"/>
  <pivotFields count="5">
    <pivotField axis="axisRow" compact="0" outline="0" subtotalTop="0" showAll="0" includeNewItemsInFilter="1" defaultSubtotal="0">
      <items count="12">
        <item x="0"/>
        <item x="10"/>
        <item x="9"/>
        <item x="6"/>
        <item x="1"/>
        <item x="2"/>
        <item x="5"/>
        <item x="3"/>
        <item x="11"/>
        <item x="4"/>
        <item x="7"/>
        <item x="8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36</v>
      </c>
    </row>
    <row r="6" spans="1:15">
      <c r="B6" s="20" t="s">
        <v>37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38</v>
      </c>
    </row>
    <row r="8" spans="1:15" s="3" customFormat="1">
      <c r="B8" s="37" t="s">
        <v>10</v>
      </c>
      <c r="C8" s="33">
        <v>18261.919999999998</v>
      </c>
      <c r="D8" s="34">
        <v>18261.919999999998</v>
      </c>
      <c r="E8" s="34">
        <v>18261.919999999998</v>
      </c>
      <c r="F8" s="34">
        <v>18261.919999999998</v>
      </c>
      <c r="G8" s="34">
        <v>18261.919999999998</v>
      </c>
      <c r="H8" s="34">
        <v>18261.919999999998</v>
      </c>
      <c r="I8" s="34">
        <v>18261.919999999998</v>
      </c>
      <c r="J8" s="34">
        <v>18261.919999999998</v>
      </c>
      <c r="K8" s="34">
        <v>18261.919999999998</v>
      </c>
      <c r="L8" s="34">
        <v>18261.919999999998</v>
      </c>
      <c r="M8" s="34">
        <v>18261.919999999998</v>
      </c>
      <c r="N8" s="34">
        <v>19152.43</v>
      </c>
      <c r="O8" s="22">
        <v>220033.54999999993</v>
      </c>
    </row>
    <row r="9" spans="1:15" s="3" customFormat="1">
      <c r="B9" s="38" t="s">
        <v>34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33</v>
      </c>
      <c r="C10" s="35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23">
        <v>0</v>
      </c>
    </row>
    <row r="11" spans="1:15" s="3" customFormat="1">
      <c r="B11" s="38" t="s">
        <v>30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1872.78</v>
      </c>
      <c r="D12" s="17">
        <v>1691.54</v>
      </c>
      <c r="E12" s="17"/>
      <c r="F12" s="17">
        <v>3685.16</v>
      </c>
      <c r="G12" s="17">
        <v>1872.78</v>
      </c>
      <c r="H12" s="17">
        <v>1812.38</v>
      </c>
      <c r="I12" s="17">
        <v>2119.9899999999998</v>
      </c>
      <c r="J12" s="17">
        <v>2119.9899999999998</v>
      </c>
      <c r="K12" s="17">
        <v>2051.62</v>
      </c>
      <c r="L12" s="17">
        <v>2119.9899999999998</v>
      </c>
      <c r="M12" s="17">
        <v>2051.62</v>
      </c>
      <c r="N12" s="17">
        <v>2119.9899999999998</v>
      </c>
      <c r="O12" s="14">
        <v>23517.839999999997</v>
      </c>
    </row>
    <row r="13" spans="1:15">
      <c r="B13" s="24" t="s">
        <v>26</v>
      </c>
      <c r="C13" s="16">
        <v>142.16999999999999</v>
      </c>
      <c r="D13" s="17">
        <v>142.16999999999999</v>
      </c>
      <c r="E13" s="17">
        <v>142.16999999999999</v>
      </c>
      <c r="F13" s="17">
        <v>142.16999999999999</v>
      </c>
      <c r="G13" s="17">
        <v>142.16999999999999</v>
      </c>
      <c r="H13" s="17">
        <v>142.16999999999999</v>
      </c>
      <c r="I13" s="17">
        <v>142.16999999999999</v>
      </c>
      <c r="J13" s="17">
        <v>142.16999999999999</v>
      </c>
      <c r="K13" s="17">
        <v>576.23</v>
      </c>
      <c r="L13" s="17">
        <v>142.16999999999999</v>
      </c>
      <c r="M13" s="17">
        <v>142.16999999999999</v>
      </c>
      <c r="N13" s="17">
        <v>142.16999999999999</v>
      </c>
      <c r="O13" s="14">
        <v>2140.1</v>
      </c>
    </row>
    <row r="14" spans="1:15" ht="25.5">
      <c r="B14" s="24" t="s">
        <v>29</v>
      </c>
      <c r="C14" s="16"/>
      <c r="D14" s="17"/>
      <c r="E14" s="17"/>
      <c r="F14" s="17">
        <v>1021.33</v>
      </c>
      <c r="G14" s="17"/>
      <c r="H14" s="17">
        <v>1408.07</v>
      </c>
      <c r="I14" s="17"/>
      <c r="J14" s="17"/>
      <c r="K14" s="17">
        <v>1964.11</v>
      </c>
      <c r="L14" s="17"/>
      <c r="M14" s="17"/>
      <c r="N14" s="17">
        <v>1466.74</v>
      </c>
      <c r="O14" s="14">
        <v>5860.25</v>
      </c>
    </row>
    <row r="15" spans="1:15">
      <c r="B15" s="24" t="s">
        <v>27</v>
      </c>
      <c r="C15" s="16">
        <v>13309.03</v>
      </c>
      <c r="D15" s="17">
        <v>10480.32</v>
      </c>
      <c r="E15" s="17">
        <v>11095.2</v>
      </c>
      <c r="F15" s="17">
        <v>9902.84</v>
      </c>
      <c r="G15" s="17">
        <v>10240.36</v>
      </c>
      <c r="H15" s="17">
        <v>10336.780000000001</v>
      </c>
      <c r="I15" s="17">
        <v>10359.1</v>
      </c>
      <c r="J15" s="17">
        <v>15745.75</v>
      </c>
      <c r="K15" s="17">
        <v>45050.97</v>
      </c>
      <c r="L15" s="17">
        <v>10181.120000000001</v>
      </c>
      <c r="M15" s="17">
        <v>34261.96</v>
      </c>
      <c r="N15" s="17">
        <v>14548.66</v>
      </c>
      <c r="O15" s="14">
        <v>195512.09</v>
      </c>
    </row>
    <row r="16" spans="1:15">
      <c r="B16" s="24" t="s">
        <v>35</v>
      </c>
      <c r="C16" s="16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4">
        <v>0</v>
      </c>
    </row>
    <row r="17" spans="2:15">
      <c r="B17" s="24" t="s">
        <v>28</v>
      </c>
      <c r="C17" s="16">
        <v>628.37</v>
      </c>
      <c r="D17" s="17">
        <v>628.37</v>
      </c>
      <c r="E17" s="17">
        <v>628.37</v>
      </c>
      <c r="F17" s="17">
        <v>628.37</v>
      </c>
      <c r="G17" s="17">
        <v>628.37</v>
      </c>
      <c r="H17" s="17">
        <v>628.37</v>
      </c>
      <c r="I17" s="17">
        <v>628.37</v>
      </c>
      <c r="J17" s="17">
        <v>628.37</v>
      </c>
      <c r="K17" s="17">
        <v>628.37</v>
      </c>
      <c r="L17" s="17">
        <v>628.37</v>
      </c>
      <c r="M17" s="17">
        <v>628.37</v>
      </c>
      <c r="N17" s="17">
        <v>628.37</v>
      </c>
      <c r="O17" s="14">
        <v>7540.44</v>
      </c>
    </row>
    <row r="18" spans="2:15">
      <c r="B18" s="24" t="s">
        <v>31</v>
      </c>
      <c r="C18" s="16">
        <v>1254.28</v>
      </c>
      <c r="D18" s="17">
        <v>1254.28</v>
      </c>
      <c r="E18" s="17">
        <v>1254.28</v>
      </c>
      <c r="F18" s="17">
        <v>1254.28</v>
      </c>
      <c r="G18" s="17">
        <v>1254.28</v>
      </c>
      <c r="H18" s="17">
        <v>1254.28</v>
      </c>
      <c r="I18" s="17">
        <v>1800.56</v>
      </c>
      <c r="J18" s="17">
        <v>1800.56</v>
      </c>
      <c r="K18" s="17">
        <v>1800.56</v>
      </c>
      <c r="L18" s="17">
        <v>1800.56</v>
      </c>
      <c r="M18" s="17">
        <v>1800.56</v>
      </c>
      <c r="N18" s="17">
        <v>1888.37</v>
      </c>
      <c r="O18" s="14">
        <v>18416.849999999999</v>
      </c>
    </row>
    <row r="19" spans="2:15">
      <c r="B19" s="25" t="s">
        <v>32</v>
      </c>
      <c r="C19" s="18">
        <v>17206.63</v>
      </c>
      <c r="D19" s="19">
        <v>14196.68</v>
      </c>
      <c r="E19" s="19">
        <v>13120.02</v>
      </c>
      <c r="F19" s="19">
        <v>16634.150000000001</v>
      </c>
      <c r="G19" s="19">
        <v>14137.96</v>
      </c>
      <c r="H19" s="19">
        <v>15582.05</v>
      </c>
      <c r="I19" s="19">
        <v>15050.19</v>
      </c>
      <c r="J19" s="19">
        <v>20436.84</v>
      </c>
      <c r="K19" s="19">
        <v>52071.86</v>
      </c>
      <c r="L19" s="19">
        <v>14872.21</v>
      </c>
      <c r="M19" s="19">
        <v>38884.68</v>
      </c>
      <c r="N19" s="19">
        <v>20794.3</v>
      </c>
      <c r="O19" s="15">
        <v>252987.56999999998</v>
      </c>
    </row>
    <row r="20" spans="2:15">
      <c r="B20" s="26"/>
      <c r="I20" s="29" t="s">
        <v>39</v>
      </c>
      <c r="J20" s="29"/>
      <c r="K20" s="29"/>
      <c r="L20" s="29"/>
      <c r="M20" s="29"/>
      <c r="N20" s="29"/>
      <c r="O20">
        <v>220033.54999999993</v>
      </c>
    </row>
    <row r="21" spans="2:15">
      <c r="B21" s="26"/>
      <c r="I21" s="30" t="s">
        <v>40</v>
      </c>
      <c r="J21" s="30"/>
      <c r="K21" s="30"/>
      <c r="L21" s="30"/>
      <c r="M21" s="30"/>
      <c r="N21" s="30"/>
      <c r="O21">
        <v>-32954.020000000048</v>
      </c>
    </row>
    <row r="22" spans="2:15">
      <c r="B22" s="26"/>
    </row>
    <row r="23" spans="2:15">
      <c r="B23" s="26"/>
      <c r="I23" s="30" t="s">
        <v>41</v>
      </c>
      <c r="J23" s="30"/>
      <c r="K23" s="30"/>
      <c r="L23" s="30"/>
      <c r="M23" s="30"/>
      <c r="N23" s="30"/>
      <c r="O23">
        <f>Query3_DEBTN</f>
        <v>388314.5</v>
      </c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Query3_DEBTA</f>
        <v>0</v>
      </c>
    </row>
    <row r="25" spans="2:15">
      <c r="B25" s="26"/>
    </row>
    <row r="26" spans="2:15">
      <c r="B26" s="26"/>
      <c r="C26" t="s">
        <v>43</v>
      </c>
      <c r="H26" s="28" t="s">
        <v>44</v>
      </c>
      <c r="I26" s="28"/>
    </row>
    <row r="27" spans="2:15">
      <c r="B27" s="26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6:I26"/>
    <mergeCell ref="B2:I2"/>
    <mergeCell ref="B1:I1"/>
    <mergeCell ref="I20:N20"/>
    <mergeCell ref="I21:N21"/>
    <mergeCell ref="I23:N23"/>
    <mergeCell ref="I24:N24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38"/>
  <sheetViews>
    <sheetView workbookViewId="0">
      <selection sqref="A1:F138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2.140625" bestFit="1" customWidth="1"/>
  </cols>
  <sheetData>
    <row r="1" spans="1:6">
      <c r="B1">
        <v>388314.5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18261.919999999998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18261.919999999998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18261.919999999998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18261.919999999998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18261.919999999998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18261.919999999998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18261.919999999998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18261.919999999998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18261.919999999998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18261.919999999998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18261.919999999998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19152.43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1872.78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142.16999999999999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13309.03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628.37</v>
      </c>
      <c r="E19" s="1" t="s">
        <v>12</v>
      </c>
      <c r="F19" s="1" t="s">
        <v>13</v>
      </c>
    </row>
    <row r="20" spans="1:6" ht="12.75" customHeight="1">
      <c r="A20" s="1"/>
      <c r="B20" s="1" t="s">
        <v>28</v>
      </c>
      <c r="C20" s="2" t="s">
        <v>14</v>
      </c>
      <c r="D20" s="1">
        <v>628.37</v>
      </c>
      <c r="E20" s="1" t="s">
        <v>12</v>
      </c>
      <c r="F20" s="1" t="s">
        <v>13</v>
      </c>
    </row>
    <row r="21" spans="1:6" ht="12.75" customHeight="1">
      <c r="A21" s="1"/>
      <c r="B21" s="1" t="s">
        <v>27</v>
      </c>
      <c r="C21" s="2" t="s">
        <v>14</v>
      </c>
      <c r="D21" s="1">
        <v>10480.32</v>
      </c>
      <c r="E21" s="1" t="s">
        <v>12</v>
      </c>
      <c r="F21" s="1" t="s">
        <v>13</v>
      </c>
    </row>
    <row r="22" spans="1:6" ht="12.75" customHeight="1">
      <c r="A22" s="1"/>
      <c r="B22" s="1" t="s">
        <v>26</v>
      </c>
      <c r="C22" s="2" t="s">
        <v>14</v>
      </c>
      <c r="D22" s="1">
        <v>142.16999999999999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14</v>
      </c>
      <c r="D23" s="1">
        <v>1691.54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15</v>
      </c>
      <c r="D24" s="1">
        <v>142.16999999999999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15</v>
      </c>
      <c r="D25" s="1">
        <v>11095.2</v>
      </c>
      <c r="E25" s="1" t="s">
        <v>12</v>
      </c>
      <c r="F25" s="1" t="s">
        <v>13</v>
      </c>
    </row>
    <row r="26" spans="1:6" ht="12.75" customHeight="1">
      <c r="A26" s="1"/>
      <c r="B26" s="1" t="s">
        <v>28</v>
      </c>
      <c r="C26" s="2" t="s">
        <v>15</v>
      </c>
      <c r="D26" s="1">
        <v>628.37</v>
      </c>
      <c r="E26" s="1" t="s">
        <v>12</v>
      </c>
      <c r="F26" s="1" t="s">
        <v>13</v>
      </c>
    </row>
    <row r="27" spans="1:6" ht="12.75" customHeight="1">
      <c r="A27" s="1"/>
      <c r="B27" s="1" t="s">
        <v>28</v>
      </c>
      <c r="C27" s="2" t="s">
        <v>16</v>
      </c>
      <c r="D27" s="1">
        <v>628.37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16</v>
      </c>
      <c r="D28" s="1">
        <v>9902.84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16</v>
      </c>
      <c r="D29" s="1">
        <v>142.16999999999999</v>
      </c>
      <c r="E29" s="1" t="s">
        <v>12</v>
      </c>
      <c r="F29" s="1" t="s">
        <v>13</v>
      </c>
    </row>
    <row r="30" spans="1:6" ht="12.75" customHeight="1">
      <c r="A30" s="1"/>
      <c r="B30" s="1" t="s">
        <v>25</v>
      </c>
      <c r="C30" s="2" t="s">
        <v>16</v>
      </c>
      <c r="D30" s="1">
        <v>3685.16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16</v>
      </c>
      <c r="D31" s="1">
        <v>1021.33</v>
      </c>
      <c r="E31" s="1" t="s">
        <v>12</v>
      </c>
      <c r="F31" s="1" t="s">
        <v>13</v>
      </c>
    </row>
    <row r="32" spans="1:6" ht="12.75" customHeight="1">
      <c r="A32" s="1"/>
      <c r="B32" s="1" t="s">
        <v>25</v>
      </c>
      <c r="C32" s="2" t="s">
        <v>17</v>
      </c>
      <c r="D32" s="1">
        <v>1872.78</v>
      </c>
      <c r="E32" s="1" t="s">
        <v>12</v>
      </c>
      <c r="F32" s="1" t="s">
        <v>13</v>
      </c>
    </row>
    <row r="33" spans="1:6" ht="12.75" customHeight="1">
      <c r="A33" s="1"/>
      <c r="B33" s="1" t="s">
        <v>26</v>
      </c>
      <c r="C33" s="2" t="s">
        <v>17</v>
      </c>
      <c r="D33" s="1">
        <v>142.16999999999999</v>
      </c>
      <c r="E33" s="1" t="s">
        <v>12</v>
      </c>
      <c r="F33" s="1" t="s">
        <v>13</v>
      </c>
    </row>
    <row r="34" spans="1:6" ht="12.75" customHeight="1">
      <c r="A34" s="1"/>
      <c r="B34" s="1" t="s">
        <v>27</v>
      </c>
      <c r="C34" s="2" t="s">
        <v>17</v>
      </c>
      <c r="D34" s="1">
        <v>10240.36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17</v>
      </c>
      <c r="D35" s="1">
        <v>628.37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18</v>
      </c>
      <c r="D36" s="1">
        <v>628.37</v>
      </c>
      <c r="E36" s="1" t="s">
        <v>12</v>
      </c>
      <c r="F36" s="1" t="s">
        <v>13</v>
      </c>
    </row>
    <row r="37" spans="1:6" ht="12.75" customHeight="1">
      <c r="A37" s="1"/>
      <c r="B37" s="1" t="s">
        <v>27</v>
      </c>
      <c r="C37" s="2" t="s">
        <v>18</v>
      </c>
      <c r="D37" s="1">
        <v>10336.780000000001</v>
      </c>
      <c r="E37" s="1" t="s">
        <v>12</v>
      </c>
      <c r="F37" s="1" t="s">
        <v>13</v>
      </c>
    </row>
    <row r="38" spans="1:6" ht="12.75" customHeight="1">
      <c r="A38" s="1"/>
      <c r="B38" s="1" t="s">
        <v>26</v>
      </c>
      <c r="C38" s="2" t="s">
        <v>18</v>
      </c>
      <c r="D38" s="1">
        <v>142.16999999999999</v>
      </c>
      <c r="E38" s="1" t="s">
        <v>12</v>
      </c>
      <c r="F38" s="1" t="s">
        <v>13</v>
      </c>
    </row>
    <row r="39" spans="1:6" ht="12.75" customHeight="1">
      <c r="A39" s="1"/>
      <c r="B39" s="1" t="s">
        <v>25</v>
      </c>
      <c r="C39" s="2" t="s">
        <v>18</v>
      </c>
      <c r="D39" s="1">
        <v>1812.38</v>
      </c>
      <c r="E39" s="1" t="s">
        <v>12</v>
      </c>
      <c r="F39" s="1" t="s">
        <v>13</v>
      </c>
    </row>
    <row r="40" spans="1:6" ht="12.75" customHeight="1">
      <c r="A40" s="1"/>
      <c r="B40" s="1" t="s">
        <v>29</v>
      </c>
      <c r="C40" s="2" t="s">
        <v>18</v>
      </c>
      <c r="D40" s="1">
        <v>1408.07</v>
      </c>
      <c r="E40" s="1" t="s">
        <v>12</v>
      </c>
      <c r="F40" s="1" t="s">
        <v>13</v>
      </c>
    </row>
    <row r="41" spans="1:6" ht="12.75" customHeight="1">
      <c r="A41" s="1"/>
      <c r="B41" s="1" t="s">
        <v>25</v>
      </c>
      <c r="C41" s="2" t="s">
        <v>19</v>
      </c>
      <c r="D41" s="1">
        <v>2119.9899999999998</v>
      </c>
      <c r="E41" s="1" t="s">
        <v>12</v>
      </c>
      <c r="F41" s="1" t="s">
        <v>13</v>
      </c>
    </row>
    <row r="42" spans="1:6" ht="12.75" customHeight="1">
      <c r="A42" s="1"/>
      <c r="B42" s="1" t="s">
        <v>26</v>
      </c>
      <c r="C42" s="2" t="s">
        <v>19</v>
      </c>
      <c r="D42" s="1">
        <v>142.16999999999999</v>
      </c>
      <c r="E42" s="1" t="s">
        <v>12</v>
      </c>
      <c r="F42" s="1" t="s">
        <v>13</v>
      </c>
    </row>
    <row r="43" spans="1:6" ht="12.75" customHeight="1">
      <c r="A43" s="1"/>
      <c r="B43" s="1" t="s">
        <v>27</v>
      </c>
      <c r="C43" s="2" t="s">
        <v>19</v>
      </c>
      <c r="D43" s="1">
        <v>10359.1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19</v>
      </c>
      <c r="D44" s="1">
        <v>628.37</v>
      </c>
      <c r="E44" s="1" t="s">
        <v>12</v>
      </c>
      <c r="F44" s="1" t="s">
        <v>13</v>
      </c>
    </row>
    <row r="45" spans="1:6" ht="12.75" customHeight="1">
      <c r="A45" s="1"/>
      <c r="B45" s="1" t="s">
        <v>28</v>
      </c>
      <c r="C45" s="2" t="s">
        <v>20</v>
      </c>
      <c r="D45" s="1">
        <v>628.37</v>
      </c>
      <c r="E45" s="1" t="s">
        <v>12</v>
      </c>
      <c r="F45" s="1" t="s">
        <v>13</v>
      </c>
    </row>
    <row r="46" spans="1:6" ht="12.75" customHeight="1">
      <c r="A46" s="1"/>
      <c r="B46" s="1" t="s">
        <v>27</v>
      </c>
      <c r="C46" s="2" t="s">
        <v>20</v>
      </c>
      <c r="D46" s="1">
        <v>15745.75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20</v>
      </c>
      <c r="D47" s="1">
        <v>142.16999999999999</v>
      </c>
      <c r="E47" s="1" t="s">
        <v>12</v>
      </c>
      <c r="F47" s="1" t="s">
        <v>13</v>
      </c>
    </row>
    <row r="48" spans="1:6" ht="12.75" customHeight="1">
      <c r="A48" s="1"/>
      <c r="B48" s="1" t="s">
        <v>25</v>
      </c>
      <c r="C48" s="2" t="s">
        <v>20</v>
      </c>
      <c r="D48" s="1">
        <v>2119.9899999999998</v>
      </c>
      <c r="E48" s="1" t="s">
        <v>12</v>
      </c>
      <c r="F48" s="1" t="s">
        <v>13</v>
      </c>
    </row>
    <row r="49" spans="1:6" ht="12.75" customHeight="1">
      <c r="A49" s="1"/>
      <c r="B49" s="1" t="s">
        <v>25</v>
      </c>
      <c r="C49" s="2" t="s">
        <v>21</v>
      </c>
      <c r="D49" s="1">
        <v>2051.62</v>
      </c>
      <c r="E49" s="1" t="s">
        <v>12</v>
      </c>
      <c r="F49" s="1" t="s">
        <v>13</v>
      </c>
    </row>
    <row r="50" spans="1:6" ht="12.75" customHeight="1">
      <c r="A50" s="1"/>
      <c r="B50" s="1" t="s">
        <v>26</v>
      </c>
      <c r="C50" s="2" t="s">
        <v>21</v>
      </c>
      <c r="D50" s="1">
        <v>576.23</v>
      </c>
      <c r="E50" s="1" t="s">
        <v>12</v>
      </c>
      <c r="F50" s="1" t="s">
        <v>13</v>
      </c>
    </row>
    <row r="51" spans="1:6" ht="12.75" customHeight="1">
      <c r="A51" s="1"/>
      <c r="B51" s="1" t="s">
        <v>27</v>
      </c>
      <c r="C51" s="2" t="s">
        <v>21</v>
      </c>
      <c r="D51" s="1">
        <v>45050.97</v>
      </c>
      <c r="E51" s="1" t="s">
        <v>12</v>
      </c>
      <c r="F51" s="1" t="s">
        <v>13</v>
      </c>
    </row>
    <row r="52" spans="1:6" ht="12.75" customHeight="1">
      <c r="A52" s="1"/>
      <c r="B52" s="1" t="s">
        <v>29</v>
      </c>
      <c r="C52" s="2" t="s">
        <v>21</v>
      </c>
      <c r="D52" s="1">
        <v>1964.11</v>
      </c>
      <c r="E52" s="1" t="s">
        <v>12</v>
      </c>
      <c r="F52" s="1" t="s">
        <v>13</v>
      </c>
    </row>
    <row r="53" spans="1:6" ht="12.75" customHeight="1">
      <c r="A53" s="1"/>
      <c r="B53" s="1" t="s">
        <v>28</v>
      </c>
      <c r="C53" s="2" t="s">
        <v>21</v>
      </c>
      <c r="D53" s="1">
        <v>628.37</v>
      </c>
      <c r="E53" s="1" t="s">
        <v>12</v>
      </c>
      <c r="F53" s="1" t="s">
        <v>13</v>
      </c>
    </row>
    <row r="54" spans="1:6" ht="12.75" customHeight="1">
      <c r="A54" s="1"/>
      <c r="B54" s="1" t="s">
        <v>28</v>
      </c>
      <c r="C54" s="2" t="s">
        <v>22</v>
      </c>
      <c r="D54" s="1">
        <v>628.37</v>
      </c>
      <c r="E54" s="1" t="s">
        <v>12</v>
      </c>
      <c r="F54" s="1" t="s">
        <v>13</v>
      </c>
    </row>
    <row r="55" spans="1:6" ht="12.75" customHeight="1">
      <c r="A55" s="1"/>
      <c r="B55" s="1" t="s">
        <v>27</v>
      </c>
      <c r="C55" s="2" t="s">
        <v>22</v>
      </c>
      <c r="D55" s="1">
        <v>10181.120000000001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22</v>
      </c>
      <c r="D56" s="1">
        <v>142.16999999999999</v>
      </c>
      <c r="E56" s="1" t="s">
        <v>12</v>
      </c>
      <c r="F56" s="1" t="s">
        <v>13</v>
      </c>
    </row>
    <row r="57" spans="1:6" ht="12.75" customHeight="1">
      <c r="A57" s="1"/>
      <c r="B57" s="1" t="s">
        <v>25</v>
      </c>
      <c r="C57" s="2" t="s">
        <v>22</v>
      </c>
      <c r="D57" s="1">
        <v>2119.9899999999998</v>
      </c>
      <c r="E57" s="1" t="s">
        <v>12</v>
      </c>
      <c r="F57" s="1" t="s">
        <v>13</v>
      </c>
    </row>
    <row r="58" spans="1:6" ht="12.75" customHeight="1">
      <c r="A58" s="1"/>
      <c r="B58" s="1" t="s">
        <v>25</v>
      </c>
      <c r="C58" s="2" t="s">
        <v>23</v>
      </c>
      <c r="D58" s="1">
        <v>2051.62</v>
      </c>
      <c r="E58" s="1" t="s">
        <v>12</v>
      </c>
      <c r="F58" s="1" t="s">
        <v>13</v>
      </c>
    </row>
    <row r="59" spans="1:6" ht="12.75" customHeight="1">
      <c r="A59" s="1"/>
      <c r="B59" s="1" t="s">
        <v>26</v>
      </c>
      <c r="C59" s="2" t="s">
        <v>23</v>
      </c>
      <c r="D59" s="1">
        <v>142.16999999999999</v>
      </c>
      <c r="E59" s="1" t="s">
        <v>12</v>
      </c>
      <c r="F59" s="1" t="s">
        <v>13</v>
      </c>
    </row>
    <row r="60" spans="1:6" ht="12.75" customHeight="1">
      <c r="A60" s="1"/>
      <c r="B60" s="1" t="s">
        <v>27</v>
      </c>
      <c r="C60" s="2" t="s">
        <v>23</v>
      </c>
      <c r="D60" s="1">
        <v>34261.96</v>
      </c>
      <c r="E60" s="1" t="s">
        <v>12</v>
      </c>
      <c r="F60" s="1" t="s">
        <v>13</v>
      </c>
    </row>
    <row r="61" spans="1:6" ht="12.75" customHeight="1">
      <c r="A61" s="1"/>
      <c r="B61" s="1" t="s">
        <v>28</v>
      </c>
      <c r="C61" s="2" t="s">
        <v>23</v>
      </c>
      <c r="D61" s="1">
        <v>628.37</v>
      </c>
      <c r="E61" s="1" t="s">
        <v>12</v>
      </c>
      <c r="F61" s="1" t="s">
        <v>13</v>
      </c>
    </row>
    <row r="62" spans="1:6" ht="12.75" customHeight="1">
      <c r="A62" s="1"/>
      <c r="B62" s="1" t="s">
        <v>28</v>
      </c>
      <c r="C62" s="2" t="s">
        <v>24</v>
      </c>
      <c r="D62" s="1">
        <v>628.37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24</v>
      </c>
      <c r="D63" s="1">
        <v>14548.66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24</v>
      </c>
      <c r="D64" s="1">
        <v>142.16999999999999</v>
      </c>
      <c r="E64" s="1" t="s">
        <v>12</v>
      </c>
      <c r="F64" s="1" t="s">
        <v>13</v>
      </c>
    </row>
    <row r="65" spans="1:6" ht="12.75" customHeight="1">
      <c r="A65" s="1"/>
      <c r="B65" s="1" t="s">
        <v>25</v>
      </c>
      <c r="C65" s="2" t="s">
        <v>24</v>
      </c>
      <c r="D65" s="1">
        <v>2119.9899999999998</v>
      </c>
      <c r="E65" s="1" t="s">
        <v>12</v>
      </c>
      <c r="F65" s="1" t="s">
        <v>13</v>
      </c>
    </row>
    <row r="66" spans="1:6" ht="12.75" customHeight="1">
      <c r="A66" s="1"/>
      <c r="B66" s="1" t="s">
        <v>29</v>
      </c>
      <c r="C66" s="2" t="s">
        <v>24</v>
      </c>
      <c r="D66" s="1">
        <v>1466.74</v>
      </c>
      <c r="E66" s="1" t="s">
        <v>12</v>
      </c>
      <c r="F66" s="1" t="s">
        <v>13</v>
      </c>
    </row>
    <row r="67" spans="1:6" ht="12.75" customHeight="1">
      <c r="A67" s="1"/>
      <c r="B67" s="1" t="s">
        <v>30</v>
      </c>
      <c r="C67" s="2" t="s">
        <v>11</v>
      </c>
      <c r="D67" s="1">
        <v>0</v>
      </c>
      <c r="E67" s="1" t="s">
        <v>12</v>
      </c>
      <c r="F67" s="1" t="s">
        <v>13</v>
      </c>
    </row>
    <row r="68" spans="1:6" ht="12.75" customHeight="1">
      <c r="A68" s="1"/>
      <c r="B68" s="1" t="s">
        <v>30</v>
      </c>
      <c r="C68" s="2" t="s">
        <v>14</v>
      </c>
      <c r="D68" s="1">
        <v>0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15</v>
      </c>
      <c r="D69" s="1">
        <v>0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16</v>
      </c>
      <c r="D70" s="1">
        <v>0</v>
      </c>
      <c r="E70" s="1" t="s">
        <v>12</v>
      </c>
      <c r="F70" s="1" t="s">
        <v>13</v>
      </c>
    </row>
    <row r="71" spans="1:6" ht="12.75" customHeight="1">
      <c r="A71" s="1"/>
      <c r="B71" s="1" t="s">
        <v>30</v>
      </c>
      <c r="C71" s="2" t="s">
        <v>17</v>
      </c>
      <c r="D71" s="1">
        <v>0</v>
      </c>
      <c r="E71" s="1" t="s">
        <v>12</v>
      </c>
      <c r="F71" s="1" t="s">
        <v>13</v>
      </c>
    </row>
    <row r="72" spans="1:6" ht="12.75" customHeight="1">
      <c r="A72" s="1"/>
      <c r="B72" s="1" t="s">
        <v>30</v>
      </c>
      <c r="C72" s="2" t="s">
        <v>18</v>
      </c>
      <c r="D72" s="1">
        <v>0</v>
      </c>
      <c r="E72" s="1" t="s">
        <v>12</v>
      </c>
      <c r="F72" s="1" t="s">
        <v>13</v>
      </c>
    </row>
    <row r="73" spans="1:6" ht="12.75" customHeight="1">
      <c r="A73" s="1"/>
      <c r="B73" s="1" t="s">
        <v>30</v>
      </c>
      <c r="C73" s="2" t="s">
        <v>19</v>
      </c>
      <c r="D73" s="1">
        <v>0</v>
      </c>
      <c r="E73" s="1" t="s">
        <v>12</v>
      </c>
      <c r="F73" s="1" t="s">
        <v>13</v>
      </c>
    </row>
    <row r="74" spans="1:6" ht="12.75" customHeight="1">
      <c r="A74" s="1"/>
      <c r="B74" s="1" t="s">
        <v>30</v>
      </c>
      <c r="C74" s="2" t="s">
        <v>20</v>
      </c>
      <c r="D74" s="1">
        <v>0</v>
      </c>
      <c r="E74" s="1" t="s">
        <v>12</v>
      </c>
      <c r="F74" s="1" t="s">
        <v>13</v>
      </c>
    </row>
    <row r="75" spans="1:6" ht="12.75" customHeight="1">
      <c r="A75" s="1"/>
      <c r="B75" s="1" t="s">
        <v>30</v>
      </c>
      <c r="C75" s="2" t="s">
        <v>21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30</v>
      </c>
      <c r="C76" s="2" t="s">
        <v>22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30</v>
      </c>
      <c r="C77" s="2" t="s">
        <v>23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30</v>
      </c>
      <c r="C78" s="2" t="s">
        <v>24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11</v>
      </c>
      <c r="D79" s="1">
        <v>1254.28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14</v>
      </c>
      <c r="D80" s="1">
        <v>1254.28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15</v>
      </c>
      <c r="D81" s="1">
        <v>1254.28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16</v>
      </c>
      <c r="D82" s="1">
        <v>1254.28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17</v>
      </c>
      <c r="D83" s="1">
        <v>1254.28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18</v>
      </c>
      <c r="D84" s="1">
        <v>1254.28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19</v>
      </c>
      <c r="D85" s="1">
        <v>1800.56</v>
      </c>
      <c r="E85" s="1" t="s">
        <v>12</v>
      </c>
      <c r="F85" s="1" t="s">
        <v>13</v>
      </c>
    </row>
    <row r="86" spans="1:6" ht="12.75" customHeight="1">
      <c r="A86" s="1"/>
      <c r="B86" s="1" t="s">
        <v>31</v>
      </c>
      <c r="C86" s="2" t="s">
        <v>20</v>
      </c>
      <c r="D86" s="1">
        <v>1800.56</v>
      </c>
      <c r="E86" s="1" t="s">
        <v>12</v>
      </c>
      <c r="F86" s="1" t="s">
        <v>13</v>
      </c>
    </row>
    <row r="87" spans="1:6" ht="12.75" customHeight="1">
      <c r="A87" s="1"/>
      <c r="B87" s="1" t="s">
        <v>31</v>
      </c>
      <c r="C87" s="2" t="s">
        <v>21</v>
      </c>
      <c r="D87" s="1">
        <v>1800.56</v>
      </c>
      <c r="E87" s="1" t="s">
        <v>12</v>
      </c>
      <c r="F87" s="1" t="s">
        <v>13</v>
      </c>
    </row>
    <row r="88" spans="1:6" ht="12.75" customHeight="1">
      <c r="A88" s="1"/>
      <c r="B88" s="1" t="s">
        <v>31</v>
      </c>
      <c r="C88" s="2" t="s">
        <v>22</v>
      </c>
      <c r="D88" s="1">
        <v>1800.56</v>
      </c>
      <c r="E88" s="1" t="s">
        <v>12</v>
      </c>
      <c r="F88" s="1" t="s">
        <v>13</v>
      </c>
    </row>
    <row r="89" spans="1:6" ht="12.75" customHeight="1">
      <c r="A89" s="1"/>
      <c r="B89" s="1" t="s">
        <v>31</v>
      </c>
      <c r="C89" s="2" t="s">
        <v>23</v>
      </c>
      <c r="D89" s="1">
        <v>1800.56</v>
      </c>
      <c r="E89" s="1" t="s">
        <v>12</v>
      </c>
      <c r="F89" s="1" t="s">
        <v>13</v>
      </c>
    </row>
    <row r="90" spans="1:6" ht="12.75" customHeight="1">
      <c r="A90" s="1"/>
      <c r="B90" s="1" t="s">
        <v>31</v>
      </c>
      <c r="C90" s="2" t="s">
        <v>24</v>
      </c>
      <c r="D90" s="1">
        <v>1888.37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11</v>
      </c>
      <c r="D91" s="1">
        <v>17206.63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14</v>
      </c>
      <c r="D92" s="1">
        <v>14196.68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15</v>
      </c>
      <c r="D93" s="1">
        <v>13120.02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16</v>
      </c>
      <c r="D94" s="1">
        <v>16634.150000000001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17</v>
      </c>
      <c r="D95" s="1">
        <v>14137.96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18</v>
      </c>
      <c r="D96" s="1">
        <v>15582.05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19</v>
      </c>
      <c r="D97" s="1">
        <v>15050.19</v>
      </c>
      <c r="E97" s="1" t="s">
        <v>12</v>
      </c>
      <c r="F97" s="1" t="s">
        <v>13</v>
      </c>
    </row>
    <row r="98" spans="1:6" ht="12.75" customHeight="1">
      <c r="A98" s="1"/>
      <c r="B98" s="1" t="s">
        <v>32</v>
      </c>
      <c r="C98" s="2" t="s">
        <v>20</v>
      </c>
      <c r="D98" s="1">
        <v>20436.84</v>
      </c>
      <c r="E98" s="1" t="s">
        <v>12</v>
      </c>
      <c r="F98" s="1" t="s">
        <v>13</v>
      </c>
    </row>
    <row r="99" spans="1:6" ht="12.75" customHeight="1">
      <c r="A99" s="1"/>
      <c r="B99" s="1" t="s">
        <v>32</v>
      </c>
      <c r="C99" s="2" t="s">
        <v>21</v>
      </c>
      <c r="D99" s="1">
        <v>52071.86</v>
      </c>
      <c r="E99" s="1" t="s">
        <v>12</v>
      </c>
      <c r="F99" s="1" t="s">
        <v>13</v>
      </c>
    </row>
    <row r="100" spans="1:6" ht="12.75" customHeight="1">
      <c r="A100" s="1"/>
      <c r="B100" s="1" t="s">
        <v>32</v>
      </c>
      <c r="C100" s="2" t="s">
        <v>22</v>
      </c>
      <c r="D100" s="1">
        <v>14872.21</v>
      </c>
      <c r="E100" s="1" t="s">
        <v>12</v>
      </c>
      <c r="F100" s="1" t="s">
        <v>13</v>
      </c>
    </row>
    <row r="101" spans="1:6" ht="12.75" customHeight="1">
      <c r="A101" s="1"/>
      <c r="B101" s="1" t="s">
        <v>32</v>
      </c>
      <c r="C101" s="2" t="s">
        <v>23</v>
      </c>
      <c r="D101" s="1">
        <v>38884.68</v>
      </c>
      <c r="E101" s="1" t="s">
        <v>12</v>
      </c>
      <c r="F101" s="1" t="s">
        <v>13</v>
      </c>
    </row>
    <row r="102" spans="1:6" ht="12.75" customHeight="1">
      <c r="A102" s="1"/>
      <c r="B102" s="1" t="s">
        <v>32</v>
      </c>
      <c r="C102" s="2" t="s">
        <v>24</v>
      </c>
      <c r="D102" s="1">
        <v>20794.3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11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14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15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16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17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18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19</v>
      </c>
      <c r="D109" s="1">
        <v>0</v>
      </c>
      <c r="E109" s="1" t="s">
        <v>12</v>
      </c>
      <c r="F109" s="1" t="s">
        <v>13</v>
      </c>
    </row>
    <row r="110" spans="1:6" ht="12.75" customHeight="1">
      <c r="A110" s="1"/>
      <c r="B110" s="1" t="s">
        <v>33</v>
      </c>
      <c r="C110" s="2" t="s">
        <v>20</v>
      </c>
      <c r="D110" s="1">
        <v>0</v>
      </c>
      <c r="E110" s="1" t="s">
        <v>12</v>
      </c>
      <c r="F110" s="1" t="s">
        <v>13</v>
      </c>
    </row>
    <row r="111" spans="1:6" ht="12.75" customHeight="1">
      <c r="A111" s="1"/>
      <c r="B111" s="1" t="s">
        <v>33</v>
      </c>
      <c r="C111" s="2" t="s">
        <v>21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33</v>
      </c>
      <c r="C112" s="2" t="s">
        <v>22</v>
      </c>
      <c r="D112" s="1">
        <v>0</v>
      </c>
      <c r="E112" s="1" t="s">
        <v>12</v>
      </c>
      <c r="F112" s="1" t="s">
        <v>13</v>
      </c>
    </row>
    <row r="113" spans="1:6" ht="12.75" customHeight="1">
      <c r="A113" s="1"/>
      <c r="B113" s="1" t="s">
        <v>33</v>
      </c>
      <c r="C113" s="2" t="s">
        <v>23</v>
      </c>
      <c r="D113" s="1">
        <v>0</v>
      </c>
      <c r="E113" s="1" t="s">
        <v>12</v>
      </c>
      <c r="F113" s="1" t="s">
        <v>13</v>
      </c>
    </row>
    <row r="114" spans="1:6" ht="12.75" customHeight="1">
      <c r="A114" s="1"/>
      <c r="B114" s="1" t="s">
        <v>33</v>
      </c>
      <c r="C114" s="2" t="s">
        <v>24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11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14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15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16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17</v>
      </c>
      <c r="D119" s="1">
        <v>0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18</v>
      </c>
      <c r="D120" s="1">
        <v>0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19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34</v>
      </c>
      <c r="C122" s="2" t="s">
        <v>20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34</v>
      </c>
      <c r="C123" s="2" t="s">
        <v>21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34</v>
      </c>
      <c r="C124" s="2" t="s">
        <v>22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34</v>
      </c>
      <c r="C125" s="2" t="s">
        <v>23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34</v>
      </c>
      <c r="C126" s="2" t="s">
        <v>24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11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14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15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16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17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18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19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35</v>
      </c>
      <c r="C134" s="2" t="s">
        <v>20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35</v>
      </c>
      <c r="C135" s="2" t="s">
        <v>21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35</v>
      </c>
      <c r="C136" s="2" t="s">
        <v>22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35</v>
      </c>
      <c r="C137" s="2" t="s">
        <v>23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35</v>
      </c>
      <c r="C138" s="2" t="s">
        <v>24</v>
      </c>
      <c r="D138" s="1">
        <v>0</v>
      </c>
      <c r="E138" s="1" t="s">
        <v>12</v>
      </c>
      <c r="F138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9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388314.5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2018-03-30T12:19:29Z</dcterms:modified>
</cp:coreProperties>
</file>