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1" sheetId="3" r:id="rId1"/>
  </sheets>
  <calcPr calcId="124519"/>
</workbook>
</file>

<file path=xl/calcChain.xml><?xml version="1.0" encoding="utf-8"?>
<calcChain xmlns="http://schemas.openxmlformats.org/spreadsheetml/2006/main">
  <c r="B13" i="3"/>
  <c r="B14" l="1"/>
  <c r="B15" s="1"/>
</calcChain>
</file>

<file path=xl/sharedStrings.xml><?xml version="1.0" encoding="utf-8"?>
<sst xmlns="http://schemas.openxmlformats.org/spreadsheetml/2006/main" count="27" uniqueCount="18">
  <si>
    <t>Расход по уборке территории</t>
  </si>
  <si>
    <t>КГМ</t>
  </si>
  <si>
    <t>Сверхплановый объём в выходные дни</t>
  </si>
  <si>
    <t>Замена канализационных труб,труб ХГВС и арматуры и радиаторов</t>
  </si>
  <si>
    <t>Гидравлические испытания</t>
  </si>
  <si>
    <t>Очистка кровли от снега и наледи</t>
  </si>
  <si>
    <t xml:space="preserve">Непредвид,профосмотры </t>
  </si>
  <si>
    <t>Общеэксплуатационные расходы</t>
  </si>
  <si>
    <t>Всего</t>
  </si>
  <si>
    <t>НДС</t>
  </si>
  <si>
    <t>Всего с НДС</t>
  </si>
  <si>
    <t>Общестроительные работы</t>
  </si>
  <si>
    <t>Электромонтажные работы</t>
  </si>
  <si>
    <t>Запланировано работ на сумму руб</t>
  </si>
  <si>
    <t>Дата исполнения</t>
  </si>
  <si>
    <t>01.01.2011-31.12.2011</t>
  </si>
  <si>
    <t>М.Горького,76</t>
  </si>
  <si>
    <t>Перспективный план работ на 2013 г.  
Постановление Правительства РФ от 23 сентября №731 (раздел 11 пункт б)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</si>
</sst>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1" fillId="2" borderId="0" xfId="0" applyNumberFormat="1" applyFont="1" applyFill="1" applyBorder="1" applyAlignment="1">
      <alignment horizontal="left" vertical="center" wrapText="1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B3" sqref="B3:B15"/>
    </sheetView>
  </sheetViews>
  <sheetFormatPr defaultRowHeight="15"/>
  <cols>
    <col min="1" max="1" width="30.5703125" customWidth="1"/>
    <col min="2" max="2" width="24" customWidth="1"/>
    <col min="3" max="3" width="28.42578125" customWidth="1"/>
    <col min="4" max="4" width="21.7109375" hidden="1" customWidth="1"/>
    <col min="5" max="5" width="16.42578125" hidden="1" customWidth="1"/>
    <col min="6" max="6" width="22.42578125" customWidth="1"/>
  </cols>
  <sheetData>
    <row r="1" spans="1:5" ht="58.5" customHeight="1">
      <c r="A1" s="12" t="s">
        <v>17</v>
      </c>
      <c r="B1" s="13"/>
      <c r="C1" s="13"/>
      <c r="D1" s="13"/>
      <c r="E1" s="13"/>
    </row>
    <row r="2" spans="1:5" ht="31.5">
      <c r="A2" s="14" t="s">
        <v>16</v>
      </c>
      <c r="B2" s="9" t="s">
        <v>13</v>
      </c>
      <c r="C2" s="9" t="s">
        <v>14</v>
      </c>
      <c r="D2" s="15"/>
      <c r="E2" s="15"/>
    </row>
    <row r="3" spans="1:5" ht="26.25" customHeight="1">
      <c r="A3" s="6" t="s">
        <v>0</v>
      </c>
      <c r="B3" s="7">
        <v>85803.48</v>
      </c>
      <c r="C3" s="4" t="s">
        <v>15</v>
      </c>
      <c r="D3" s="8"/>
      <c r="E3" s="8"/>
    </row>
    <row r="4" spans="1:5" ht="27.75" customHeight="1">
      <c r="A4" s="6" t="s">
        <v>1</v>
      </c>
      <c r="B4" s="7">
        <v>13533.48</v>
      </c>
      <c r="C4" s="4" t="s">
        <v>15</v>
      </c>
      <c r="D4" s="8"/>
      <c r="E4" s="8"/>
    </row>
    <row r="5" spans="1:5" ht="39" customHeight="1">
      <c r="A5" s="5" t="s">
        <v>2</v>
      </c>
      <c r="B5" s="7">
        <v>6169.0977629795807</v>
      </c>
      <c r="C5" s="4" t="s">
        <v>15</v>
      </c>
      <c r="D5" s="8"/>
      <c r="E5" s="8"/>
    </row>
    <row r="6" spans="1:5" ht="39" customHeight="1">
      <c r="A6" s="6" t="s">
        <v>3</v>
      </c>
      <c r="B6" s="7">
        <v>498.16720000000004</v>
      </c>
      <c r="C6" s="4" t="s">
        <v>15</v>
      </c>
      <c r="D6" s="8"/>
      <c r="E6" s="8"/>
    </row>
    <row r="7" spans="1:5" ht="39" customHeight="1">
      <c r="A7" s="6" t="s">
        <v>11</v>
      </c>
      <c r="B7" s="7">
        <v>5525.4938600000005</v>
      </c>
      <c r="C7" s="4" t="s">
        <v>15</v>
      </c>
      <c r="D7" s="8"/>
      <c r="E7" s="8"/>
    </row>
    <row r="8" spans="1:5" ht="39" customHeight="1">
      <c r="A8" s="6" t="s">
        <v>12</v>
      </c>
      <c r="B8" s="7">
        <v>527.30443000000002</v>
      </c>
      <c r="C8" s="4" t="s">
        <v>15</v>
      </c>
      <c r="D8" s="8"/>
      <c r="E8" s="8"/>
    </row>
    <row r="9" spans="1:5" ht="39" customHeight="1">
      <c r="A9" s="6" t="s">
        <v>4</v>
      </c>
      <c r="B9" s="7">
        <v>19087.8</v>
      </c>
      <c r="C9" s="4" t="s">
        <v>15</v>
      </c>
      <c r="D9" s="8"/>
      <c r="E9" s="8"/>
    </row>
    <row r="10" spans="1:5" ht="39" customHeight="1">
      <c r="A10" s="6" t="s">
        <v>5</v>
      </c>
      <c r="B10" s="7">
        <v>25431.72</v>
      </c>
      <c r="C10" s="4" t="s">
        <v>15</v>
      </c>
      <c r="D10" s="8"/>
      <c r="E10" s="8"/>
    </row>
    <row r="11" spans="1:5" ht="39" customHeight="1">
      <c r="A11" s="6" t="s">
        <v>6</v>
      </c>
      <c r="B11" s="7">
        <v>69521.279999999999</v>
      </c>
      <c r="C11" s="4" t="s">
        <v>15</v>
      </c>
      <c r="D11" s="8"/>
      <c r="E11" s="8"/>
    </row>
    <row r="12" spans="1:5" ht="39" customHeight="1">
      <c r="A12" s="6" t="s">
        <v>7</v>
      </c>
      <c r="B12" s="7">
        <v>97192.8</v>
      </c>
      <c r="C12" s="4" t="s">
        <v>15</v>
      </c>
      <c r="D12" s="8"/>
      <c r="E12" s="8"/>
    </row>
    <row r="13" spans="1:5" ht="15.75">
      <c r="A13" s="9" t="s">
        <v>8</v>
      </c>
      <c r="B13" s="16">
        <f>SUM(B3:B12)</f>
        <v>323290.6232529796</v>
      </c>
      <c r="C13" s="4"/>
      <c r="D13" s="8"/>
      <c r="E13" s="8"/>
    </row>
    <row r="14" spans="1:5" ht="15.75">
      <c r="A14" s="9" t="s">
        <v>9</v>
      </c>
      <c r="B14" s="16">
        <f>B13*0.18</f>
        <v>58192.312185536328</v>
      </c>
      <c r="C14" s="10"/>
      <c r="D14" s="8"/>
      <c r="E14" s="8"/>
    </row>
    <row r="15" spans="1:5" ht="15.75">
      <c r="A15" s="11" t="s">
        <v>10</v>
      </c>
      <c r="B15" s="16">
        <f>B13+B14</f>
        <v>381482.93543851591</v>
      </c>
      <c r="C15" s="10"/>
      <c r="D15" s="8"/>
      <c r="E15" s="8"/>
    </row>
    <row r="16" spans="1:5">
      <c r="A16" s="1"/>
      <c r="B16" s="2"/>
      <c r="C16" s="3"/>
    </row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2014-12-25T09:02:03Z</dcterms:modified>
</cp:coreProperties>
</file>