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'Лист1'!$A$4:$F$169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<sst xmlns="http://schemas.openxmlformats.org/spreadsheetml/2006/main" count="721" uniqueCount="53">
  <si>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</si>
  <si>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</si>
  <si>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</si>
  <si>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</si>
  <si>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</si>
  <si>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</si>
  <si>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</si>
  <si>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</si>
  <si>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</si>
  <si>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</si>
  <si>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</si>
  <si>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</si>
  <si>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ЖЭУ-69</t>
  </si>
  <si>
    <t>Мира 15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</si>
  <si>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</si>
  <si>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</si>
  <si>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</si>
  <si>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</si>
  <si>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</si>
  <si>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</si>
  <si>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</si>
  <si>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</si>
  <si>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</si>
  <si>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</si>
  <si>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</si>
  <si>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</si>
  <si>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</si>
  <si>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</si>
  <si>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Регистрационный учет</t>
  </si>
  <si>
    <t xml:space="preserve">  Содержание жилья</t>
  </si>
  <si>
    <t xml:space="preserve">  Услуга по начислению и расщеплению платежей</t>
  </si>
  <si>
    <t xml:space="preserve">  Техническое обслуживание приборов учета тепловой энергии</t>
  </si>
  <si>
    <t xml:space="preserve">  Выдача справок</t>
  </si>
  <si>
    <t xml:space="preserve">  Техническое обслуживание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</si>
  <si>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</si>
  <si>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</si>
  <si>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Техническое обслуживание ВДГО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</si>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</sst>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69" sheet="Лист1"/>
  </cacheSource>
  <cacheFields count="5">
    <cacheField name="Статья затрат">
      <sharedItems containsMixedTypes="0" count="18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Регистрационный учет"/>
        <s v="  Содержание жилья"/>
        <s v="  Услуга по начислению и расщеплению платежей"/>
        <s v="  Техническое обслуживание приборов учета тепловой энергии"/>
        <s v="  Выдача справок"/>
        <s v="  Техническое обслуживание"/>
        <s v="  Периодическое обследование дымоходов и вентканалов от газовых и электроплит"/>
        <s v="  Текущий ремонт"/>
        <s v="  Техническое обслуживание ВДГО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69"/>
      </sharedItems>
    </cacheField>
    <cacheField name="Дом">
      <sharedItems containsMixedTypes="0" count="1">
        <s v="Мира 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5" firstHeaderRow="1" firstDataRow="2" firstDataCol="1" rowPageCount="2" colPageCount="1"/>
  <pivotFields count="5">
    <pivotField axis="axisRow" compact="0" outline="0" subtotalTop="0" showAll="0" defaultSubtotal="0">
      <items count="18">
        <item x="0"/>
        <item x="16"/>
        <item x="15"/>
        <item x="1"/>
        <item x="8"/>
        <item x="2"/>
        <item x="3"/>
        <item x="10"/>
        <item x="4"/>
        <item x="5"/>
        <item x="11"/>
        <item x="9"/>
        <item x="12"/>
        <item x="7"/>
        <item x="6"/>
        <item x="17"/>
        <item x="13"/>
        <item x="14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8" width="12.00390625" style="0" bestFit="1" customWidth="1"/>
    <col min="9" max="9" width="12.875" style="0" bestFit="1" customWidth="1"/>
    <col min="10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52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42</v>
      </c>
    </row>
    <row r="6" spans="2:15" ht="12.75">
      <c r="B6" s="19" t="s">
        <v>43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44</v>
      </c>
    </row>
    <row r="8" spans="2:15" s="3" customFormat="1" ht="12.75">
      <c r="B8" s="33" t="s">
        <v>10</v>
      </c>
      <c r="C8" s="29">
        <v>32115.81</v>
      </c>
      <c r="D8" s="30">
        <v>32115.81</v>
      </c>
      <c r="E8" s="30">
        <v>32115.81</v>
      </c>
      <c r="F8" s="30">
        <v>32115.81</v>
      </c>
      <c r="G8" s="30">
        <v>32115.81</v>
      </c>
      <c r="H8" s="30">
        <v>32115.81</v>
      </c>
      <c r="I8" s="30">
        <v>32115.81</v>
      </c>
      <c r="J8" s="30">
        <v>32115.81</v>
      </c>
      <c r="K8" s="30">
        <v>32115.81</v>
      </c>
      <c r="L8" s="30">
        <v>32115.81</v>
      </c>
      <c r="M8" s="30">
        <v>32115.81</v>
      </c>
      <c r="N8" s="30">
        <v>32115.81</v>
      </c>
      <c r="O8" s="21">
        <v>385389.72000000003</v>
      </c>
    </row>
    <row r="9" spans="2:15" s="3" customFormat="1" ht="12.75">
      <c r="B9" s="34" t="s">
        <v>40</v>
      </c>
      <c r="C9" s="31">
        <v>2045.91</v>
      </c>
      <c r="D9" s="32">
        <v>2045.91</v>
      </c>
      <c r="E9" s="32">
        <v>2045.91</v>
      </c>
      <c r="F9" s="32">
        <v>2045.91</v>
      </c>
      <c r="G9" s="32">
        <v>2045.91</v>
      </c>
      <c r="H9" s="32">
        <v>2045.91</v>
      </c>
      <c r="I9" s="32">
        <v>2047</v>
      </c>
      <c r="J9" s="32">
        <v>2047</v>
      </c>
      <c r="K9" s="32">
        <v>2047</v>
      </c>
      <c r="L9" s="32">
        <v>2047</v>
      </c>
      <c r="M9" s="32">
        <v>2047</v>
      </c>
      <c r="N9" s="32">
        <v>2047</v>
      </c>
      <c r="O9" s="22">
        <v>24557.46</v>
      </c>
    </row>
    <row r="10" spans="2:15" s="3" customFormat="1" ht="12.75">
      <c r="B10" s="34" t="s">
        <v>39</v>
      </c>
      <c r="C10" s="31">
        <v>273.75</v>
      </c>
      <c r="D10" s="32">
        <v>273.75</v>
      </c>
      <c r="E10" s="32">
        <v>273.75</v>
      </c>
      <c r="F10" s="32">
        <v>273.75</v>
      </c>
      <c r="G10" s="32">
        <v>273.75</v>
      </c>
      <c r="H10" s="32">
        <v>273.75</v>
      </c>
      <c r="I10" s="32">
        <v>273.75</v>
      </c>
      <c r="J10" s="32">
        <v>273.75</v>
      </c>
      <c r="K10" s="32">
        <v>273.75</v>
      </c>
      <c r="L10" s="32">
        <v>273.75</v>
      </c>
      <c r="M10" s="32">
        <v>273.75</v>
      </c>
      <c r="N10" s="32">
        <v>273.75</v>
      </c>
      <c r="O10" s="22">
        <v>3285</v>
      </c>
    </row>
    <row r="11" spans="2:15" ht="12.75">
      <c r="B11" s="23" t="s">
        <v>25</v>
      </c>
      <c r="C11" s="15">
        <v>2106.01</v>
      </c>
      <c r="D11" s="16">
        <v>1902.21</v>
      </c>
      <c r="E11" s="16">
        <v>2106.01</v>
      </c>
      <c r="F11" s="16">
        <v>2038.08</v>
      </c>
      <c r="G11" s="16">
        <v>2106.01</v>
      </c>
      <c r="H11" s="16"/>
      <c r="I11" s="16">
        <v>2292.31</v>
      </c>
      <c r="J11" s="16">
        <v>2292.31</v>
      </c>
      <c r="K11" s="16">
        <v>2218.34</v>
      </c>
      <c r="L11" s="16">
        <v>2292.31</v>
      </c>
      <c r="M11" s="16">
        <v>2218.34</v>
      </c>
      <c r="N11" s="16">
        <v>2292.31</v>
      </c>
      <c r="O11" s="13">
        <v>23864.24</v>
      </c>
    </row>
    <row r="12" spans="2:15" ht="12.75">
      <c r="B12" s="23" t="s">
        <v>32</v>
      </c>
      <c r="C12" s="15"/>
      <c r="D12" s="16">
        <v>20.61</v>
      </c>
      <c r="E12" s="16">
        <v>20.61</v>
      </c>
      <c r="F12" s="16">
        <v>20.61</v>
      </c>
      <c r="G12" s="16">
        <v>20.61</v>
      </c>
      <c r="H12" s="16">
        <v>20.61</v>
      </c>
      <c r="I12" s="16">
        <v>185.49</v>
      </c>
      <c r="J12" s="16">
        <v>41.22</v>
      </c>
      <c r="K12" s="16"/>
      <c r="L12" s="16">
        <v>41.22</v>
      </c>
      <c r="M12" s="16">
        <v>82.44</v>
      </c>
      <c r="N12" s="16"/>
      <c r="O12" s="13">
        <v>453.42</v>
      </c>
    </row>
    <row r="13" spans="2:15" ht="12.75">
      <c r="B13" s="23" t="s">
        <v>26</v>
      </c>
      <c r="C13" s="15">
        <v>165.83</v>
      </c>
      <c r="D13" s="16">
        <v>165.83</v>
      </c>
      <c r="E13" s="16">
        <v>165.83</v>
      </c>
      <c r="F13" s="16">
        <v>165.83</v>
      </c>
      <c r="G13" s="16">
        <v>165.81</v>
      </c>
      <c r="H13" s="16">
        <v>165.81</v>
      </c>
      <c r="I13" s="16">
        <v>165.81</v>
      </c>
      <c r="J13" s="16">
        <v>165.28</v>
      </c>
      <c r="K13" s="16">
        <v>165.28</v>
      </c>
      <c r="L13" s="16">
        <v>165.28</v>
      </c>
      <c r="M13" s="16">
        <v>165.82</v>
      </c>
      <c r="N13" s="16">
        <v>166.41</v>
      </c>
      <c r="O13" s="13">
        <v>1988.82</v>
      </c>
    </row>
    <row r="14" spans="2:15" ht="25.5">
      <c r="B14" s="23" t="s">
        <v>27</v>
      </c>
      <c r="C14" s="15">
        <v>617.13</v>
      </c>
      <c r="D14" s="16">
        <v>652.35</v>
      </c>
      <c r="E14" s="16">
        <v>652.35</v>
      </c>
      <c r="F14" s="16">
        <v>652.35</v>
      </c>
      <c r="G14" s="16">
        <v>652.35</v>
      </c>
      <c r="H14" s="16">
        <v>652.35</v>
      </c>
      <c r="I14" s="16">
        <v>652.35</v>
      </c>
      <c r="J14" s="16">
        <v>652.35</v>
      </c>
      <c r="K14" s="16">
        <v>652.35</v>
      </c>
      <c r="L14" s="16">
        <v>652.35</v>
      </c>
      <c r="M14" s="16">
        <v>652.35</v>
      </c>
      <c r="N14" s="16">
        <v>652.35</v>
      </c>
      <c r="O14" s="13">
        <v>7792.980000000001</v>
      </c>
    </row>
    <row r="15" spans="2:15" ht="25.5">
      <c r="B15" s="23" t="s">
        <v>34</v>
      </c>
      <c r="C15" s="15"/>
      <c r="D15" s="16"/>
      <c r="E15" s="16">
        <v>687.4</v>
      </c>
      <c r="F15" s="16">
        <v>0</v>
      </c>
      <c r="G15" s="16"/>
      <c r="H15" s="16"/>
      <c r="I15" s="16"/>
      <c r="J15" s="16"/>
      <c r="K15" s="16">
        <v>687.4</v>
      </c>
      <c r="L15" s="16"/>
      <c r="M15" s="16"/>
      <c r="N15" s="16"/>
      <c r="O15" s="13">
        <v>1374.8</v>
      </c>
    </row>
    <row r="16" spans="2:15" ht="12.75">
      <c r="B16" s="23" t="s">
        <v>28</v>
      </c>
      <c r="C16" s="15">
        <v>65.5</v>
      </c>
      <c r="D16" s="16">
        <v>65.5</v>
      </c>
      <c r="E16" s="16">
        <v>0</v>
      </c>
      <c r="F16" s="16">
        <v>262</v>
      </c>
      <c r="G16" s="16">
        <v>0</v>
      </c>
      <c r="H16" s="16">
        <v>0</v>
      </c>
      <c r="I16" s="16">
        <v>65.5</v>
      </c>
      <c r="J16" s="16">
        <v>393</v>
      </c>
      <c r="K16" s="16"/>
      <c r="L16" s="16">
        <v>262</v>
      </c>
      <c r="M16" s="16"/>
      <c r="N16" s="16"/>
      <c r="O16" s="13">
        <v>1113.5</v>
      </c>
    </row>
    <row r="17" spans="2:15" ht="12.75">
      <c r="B17" s="23" t="s">
        <v>29</v>
      </c>
      <c r="C17" s="15">
        <v>10847.82</v>
      </c>
      <c r="D17" s="16">
        <v>21392.17</v>
      </c>
      <c r="E17" s="16">
        <v>14689.9</v>
      </c>
      <c r="F17" s="16">
        <v>12313.43</v>
      </c>
      <c r="G17" s="16">
        <v>10716.46</v>
      </c>
      <c r="H17" s="16">
        <v>10716.46</v>
      </c>
      <c r="I17" s="16">
        <v>25130.52</v>
      </c>
      <c r="J17" s="16">
        <v>14571.73</v>
      </c>
      <c r="K17" s="16">
        <v>14571.73</v>
      </c>
      <c r="L17" s="16">
        <v>18686.31</v>
      </c>
      <c r="M17" s="16">
        <v>14452.13</v>
      </c>
      <c r="N17" s="16">
        <v>18122.06</v>
      </c>
      <c r="O17" s="13">
        <v>186210.72</v>
      </c>
    </row>
    <row r="18" spans="2:15" ht="12.75">
      <c r="B18" s="23" t="s">
        <v>35</v>
      </c>
      <c r="C18" s="15"/>
      <c r="D18" s="16"/>
      <c r="E18" s="16"/>
      <c r="F18" s="16"/>
      <c r="G18" s="16"/>
      <c r="H18" s="16"/>
      <c r="I18" s="16">
        <v>143232.15</v>
      </c>
      <c r="J18" s="16"/>
      <c r="K18" s="16"/>
      <c r="L18" s="16"/>
      <c r="M18" s="16"/>
      <c r="N18" s="16"/>
      <c r="O18" s="13">
        <v>143232.15</v>
      </c>
    </row>
    <row r="19" spans="2:15" ht="12.75">
      <c r="B19" s="23" t="s">
        <v>33</v>
      </c>
      <c r="C19" s="15"/>
      <c r="D19" s="16"/>
      <c r="E19" s="16">
        <v>2938.78</v>
      </c>
      <c r="F19" s="16"/>
      <c r="G19" s="16"/>
      <c r="H19" s="16">
        <v>2938.78</v>
      </c>
      <c r="I19" s="16"/>
      <c r="J19" s="16"/>
      <c r="K19" s="16">
        <v>0</v>
      </c>
      <c r="L19" s="16">
        <v>7807.52</v>
      </c>
      <c r="M19" s="16"/>
      <c r="N19" s="16">
        <v>7475.35</v>
      </c>
      <c r="O19" s="13">
        <v>21160.43</v>
      </c>
    </row>
    <row r="20" spans="2:15" ht="12.75">
      <c r="B20" s="23" t="s">
        <v>36</v>
      </c>
      <c r="C20" s="15"/>
      <c r="D20" s="16"/>
      <c r="E20" s="16"/>
      <c r="F20" s="16"/>
      <c r="G20" s="16"/>
      <c r="H20" s="16"/>
      <c r="I20" s="16">
        <v>3253.64</v>
      </c>
      <c r="J20" s="16"/>
      <c r="K20" s="16"/>
      <c r="L20" s="16"/>
      <c r="M20" s="16"/>
      <c r="N20" s="16"/>
      <c r="O20" s="13">
        <v>3253.64</v>
      </c>
    </row>
    <row r="21" spans="2:15" ht="25.5">
      <c r="B21" s="23" t="s">
        <v>31</v>
      </c>
      <c r="C21" s="15">
        <v>775.89</v>
      </c>
      <c r="D21" s="16">
        <v>775.89</v>
      </c>
      <c r="E21" s="16">
        <v>775.89</v>
      </c>
      <c r="F21" s="16">
        <v>775.89</v>
      </c>
      <c r="G21" s="16">
        <v>775.88</v>
      </c>
      <c r="H21" s="16"/>
      <c r="I21" s="16">
        <v>775.89</v>
      </c>
      <c r="J21" s="16">
        <v>775.89</v>
      </c>
      <c r="K21" s="16"/>
      <c r="L21" s="16">
        <v>775.88</v>
      </c>
      <c r="M21" s="16"/>
      <c r="N21" s="16"/>
      <c r="O21" s="13">
        <v>6207.1</v>
      </c>
    </row>
    <row r="22" spans="2:15" ht="12.75">
      <c r="B22" s="23" t="s">
        <v>30</v>
      </c>
      <c r="C22" s="15">
        <v>1430.61</v>
      </c>
      <c r="D22" s="16">
        <v>1430.61</v>
      </c>
      <c r="E22" s="16">
        <v>1430.61</v>
      </c>
      <c r="F22" s="16">
        <v>1430.61</v>
      </c>
      <c r="G22" s="16">
        <v>1430.61</v>
      </c>
      <c r="H22" s="16">
        <v>1430.61</v>
      </c>
      <c r="I22" s="16">
        <v>1430.61</v>
      </c>
      <c r="J22" s="16">
        <v>1430.61</v>
      </c>
      <c r="K22" s="16"/>
      <c r="L22" s="16">
        <v>1430.61</v>
      </c>
      <c r="M22" s="16">
        <v>2861.22</v>
      </c>
      <c r="N22" s="16">
        <v>1430.61</v>
      </c>
      <c r="O22" s="13">
        <v>17167.32</v>
      </c>
    </row>
    <row r="23" spans="2:15" ht="12.75">
      <c r="B23" s="23" t="s">
        <v>41</v>
      </c>
      <c r="C23" s="15">
        <v>747.72</v>
      </c>
      <c r="D23" s="16">
        <v>874.3</v>
      </c>
      <c r="E23" s="16">
        <v>1067.63</v>
      </c>
      <c r="F23" s="16">
        <v>883.12</v>
      </c>
      <c r="G23" s="16">
        <v>580.55</v>
      </c>
      <c r="H23" s="16">
        <v>960.68</v>
      </c>
      <c r="I23" s="16">
        <v>475.32</v>
      </c>
      <c r="J23" s="16">
        <v>480.89</v>
      </c>
      <c r="K23" s="16">
        <v>806.95</v>
      </c>
      <c r="L23" s="16">
        <v>1135.61</v>
      </c>
      <c r="M23" s="16">
        <v>567.83</v>
      </c>
      <c r="N23" s="16">
        <v>670.66</v>
      </c>
      <c r="O23" s="13">
        <v>9251.26</v>
      </c>
    </row>
    <row r="24" spans="2:15" ht="12.75">
      <c r="B24" s="23" t="s">
        <v>37</v>
      </c>
      <c r="C24" s="15">
        <v>1525.23</v>
      </c>
      <c r="D24" s="16">
        <v>1525.23</v>
      </c>
      <c r="E24" s="16">
        <v>1525.23</v>
      </c>
      <c r="F24" s="16">
        <v>1525.23</v>
      </c>
      <c r="G24" s="16">
        <v>1525.23</v>
      </c>
      <c r="H24" s="16">
        <v>1525.23</v>
      </c>
      <c r="I24" s="16">
        <v>1856.56</v>
      </c>
      <c r="J24" s="16">
        <v>1856.56</v>
      </c>
      <c r="K24" s="16">
        <v>1856.56</v>
      </c>
      <c r="L24" s="16">
        <v>1856.56</v>
      </c>
      <c r="M24" s="16">
        <v>1856.56</v>
      </c>
      <c r="N24" s="16">
        <v>1856.56</v>
      </c>
      <c r="O24" s="13">
        <v>20290.74</v>
      </c>
    </row>
    <row r="25" spans="2:15" ht="12.75">
      <c r="B25" s="24" t="s">
        <v>38</v>
      </c>
      <c r="C25" s="17">
        <v>18281.74</v>
      </c>
      <c r="D25" s="18">
        <v>28804.7</v>
      </c>
      <c r="E25" s="18">
        <v>26060.24</v>
      </c>
      <c r="F25" s="18">
        <v>20067.15</v>
      </c>
      <c r="G25" s="18">
        <v>17973.51</v>
      </c>
      <c r="H25" s="18">
        <v>18410.53</v>
      </c>
      <c r="I25" s="18">
        <v>179516.15</v>
      </c>
      <c r="J25" s="18">
        <v>22659.84</v>
      </c>
      <c r="K25" s="18">
        <v>20958.61</v>
      </c>
      <c r="L25" s="18">
        <v>35105.65</v>
      </c>
      <c r="M25" s="18">
        <v>22856.69</v>
      </c>
      <c r="N25" s="18">
        <v>32666.31</v>
      </c>
      <c r="O25" s="14">
        <v>443361.12000000005</v>
      </c>
    </row>
    <row r="26" spans="2:15" ht="12.75">
      <c r="B26" s="25"/>
      <c r="I26" s="37" t="s">
        <v>45</v>
      </c>
      <c r="J26" s="37"/>
      <c r="K26" s="37"/>
      <c r="L26" s="37"/>
      <c r="M26" s="37"/>
      <c r="N26" s="37"/>
      <c r="O26">
        <v>413232.18000000005</v>
      </c>
    </row>
    <row r="27" spans="2:15" ht="12.75">
      <c r="B27" s="25"/>
      <c r="I27" s="38" t="s">
        <v>46</v>
      </c>
      <c r="J27" s="38"/>
      <c r="K27" s="38"/>
      <c r="L27" s="38"/>
      <c r="M27" s="38"/>
      <c r="N27" s="38"/>
      <c r="O27">
        <v>-30128.940000000002</v>
      </c>
    </row>
    <row r="28" ht="12.75">
      <c r="B28" s="25"/>
    </row>
    <row r="29" spans="2:15" ht="12.75">
      <c r="B29" s="25"/>
      <c r="I29" s="38" t="s">
        <v>47</v>
      </c>
      <c r="J29" s="38"/>
      <c r="K29" s="38"/>
      <c r="L29" s="38"/>
      <c r="M29" s="38"/>
      <c r="N29" s="38"/>
      <c r="O29">
        <f>Query3_DEBTN</f>
        <v>259046.95</v>
      </c>
    </row>
    <row r="30" spans="2:15" ht="12.75">
      <c r="B30" s="25"/>
      <c r="C30" t="s">
        <v>49</v>
      </c>
      <c r="I30" s="38" t="s">
        <v>48</v>
      </c>
      <c r="J30" s="38"/>
      <c r="K30" s="38"/>
      <c r="L30" s="38"/>
      <c r="M30" s="38"/>
      <c r="N30" s="38"/>
      <c r="O30">
        <f>Query3_DEBTA</f>
        <v>55622.84</v>
      </c>
    </row>
    <row r="31" spans="2:9" ht="12.75">
      <c r="B31" s="25"/>
      <c r="H31" s="35" t="s">
        <v>49</v>
      </c>
      <c r="I31" s="35"/>
    </row>
    <row r="32" spans="2:9" ht="12.75">
      <c r="B32" s="25"/>
      <c r="C32" t="s">
        <v>50</v>
      </c>
      <c r="H32" s="35" t="s">
        <v>51</v>
      </c>
      <c r="I32" s="3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31:I31"/>
    <mergeCell ref="H32:I32"/>
    <mergeCell ref="B2:I2"/>
    <mergeCell ref="B1:I1"/>
    <mergeCell ref="I26:N26"/>
    <mergeCell ref="I27:N27"/>
    <mergeCell ref="I29:N29"/>
    <mergeCell ref="I30:N30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9"/>
  <sheetViews>
    <sheetView zoomScalePageLayoutView="0" workbookViewId="0" topLeftCell="A1">
      <selection activeCell="A1" sqref="A1:F169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9.25390625" style="0" bestFit="1" customWidth="1"/>
  </cols>
  <sheetData>
    <row r="1" ht="12.75">
      <c r="B1">
        <v>259046.95</v>
      </c>
    </row>
    <row r="2" ht="12.75">
      <c r="B2">
        <v>55622.84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32115.81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32115.81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32115.81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32115.81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32115.81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32115.81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32115.81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32115.81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32115.81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32115.81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32115.81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32115.81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2106.01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165.83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617.13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65.5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10847.82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1430.61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775.89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775.89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1430.61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21392.17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65.5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652.35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165.83</v>
      </c>
      <c r="E28" s="1" t="s">
        <v>12</v>
      </c>
      <c r="F28" s="1" t="s">
        <v>13</v>
      </c>
    </row>
    <row r="29" spans="1:6" ht="12.75" customHeight="1">
      <c r="A29" s="1"/>
      <c r="B29" s="1" t="s">
        <v>32</v>
      </c>
      <c r="C29" s="2" t="s">
        <v>14</v>
      </c>
      <c r="D29" s="1">
        <v>20.61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14</v>
      </c>
      <c r="D30" s="1">
        <v>1902.21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15</v>
      </c>
      <c r="D31" s="1">
        <v>2106.01</v>
      </c>
      <c r="E31" s="1" t="s">
        <v>12</v>
      </c>
      <c r="F31" s="1" t="s">
        <v>13</v>
      </c>
    </row>
    <row r="32" spans="1:6" ht="12.75" customHeight="1">
      <c r="A32" s="1"/>
      <c r="B32" s="1" t="s">
        <v>32</v>
      </c>
      <c r="C32" s="2" t="s">
        <v>15</v>
      </c>
      <c r="D32" s="1">
        <v>20.61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15</v>
      </c>
      <c r="D33" s="1">
        <v>165.83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15</v>
      </c>
      <c r="D34" s="1">
        <v>652.35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15</v>
      </c>
      <c r="D35" s="1">
        <v>0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15</v>
      </c>
      <c r="D36" s="1">
        <v>14689.9</v>
      </c>
      <c r="E36" s="1" t="s">
        <v>12</v>
      </c>
      <c r="F36" s="1" t="s">
        <v>13</v>
      </c>
    </row>
    <row r="37" spans="1:6" ht="12.75" customHeight="1">
      <c r="A37" s="1"/>
      <c r="B37" s="1" t="s">
        <v>33</v>
      </c>
      <c r="C37" s="2" t="s">
        <v>15</v>
      </c>
      <c r="D37" s="1">
        <v>2938.78</v>
      </c>
      <c r="E37" s="1" t="s">
        <v>12</v>
      </c>
      <c r="F37" s="1" t="s">
        <v>13</v>
      </c>
    </row>
    <row r="38" spans="1:6" ht="12.75" customHeight="1">
      <c r="A38" s="1"/>
      <c r="B38" s="1" t="s">
        <v>34</v>
      </c>
      <c r="C38" s="2" t="s">
        <v>15</v>
      </c>
      <c r="D38" s="1">
        <v>687.4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15</v>
      </c>
      <c r="D39" s="1">
        <v>1430.61</v>
      </c>
      <c r="E39" s="1" t="s">
        <v>12</v>
      </c>
      <c r="F39" s="1" t="s">
        <v>13</v>
      </c>
    </row>
    <row r="40" spans="1:6" ht="12.75" customHeight="1">
      <c r="A40" s="1"/>
      <c r="B40" s="1" t="s">
        <v>31</v>
      </c>
      <c r="C40" s="2" t="s">
        <v>15</v>
      </c>
      <c r="D40" s="1">
        <v>775.89</v>
      </c>
      <c r="E40" s="1" t="s">
        <v>12</v>
      </c>
      <c r="F40" s="1" t="s">
        <v>13</v>
      </c>
    </row>
    <row r="41" spans="1:6" ht="12.75" customHeight="1">
      <c r="A41" s="1"/>
      <c r="B41" s="1" t="s">
        <v>31</v>
      </c>
      <c r="C41" s="2" t="s">
        <v>16</v>
      </c>
      <c r="D41" s="1">
        <v>775.89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16</v>
      </c>
      <c r="D42" s="1">
        <v>1430.61</v>
      </c>
      <c r="E42" s="1" t="s">
        <v>12</v>
      </c>
      <c r="F42" s="1" t="s">
        <v>13</v>
      </c>
    </row>
    <row r="43" spans="1:6" ht="12.75" customHeight="1">
      <c r="A43" s="1"/>
      <c r="B43" s="1" t="s">
        <v>34</v>
      </c>
      <c r="C43" s="2" t="s">
        <v>16</v>
      </c>
      <c r="D43" s="1">
        <v>0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16</v>
      </c>
      <c r="D44" s="1">
        <v>12313.43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16</v>
      </c>
      <c r="D45" s="1">
        <v>262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16</v>
      </c>
      <c r="D46" s="1">
        <v>652.35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16</v>
      </c>
      <c r="D47" s="1">
        <v>165.83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16</v>
      </c>
      <c r="D48" s="1">
        <v>20.61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16</v>
      </c>
      <c r="D49" s="1">
        <v>2038.08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17</v>
      </c>
      <c r="D50" s="1">
        <v>2106.01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17</v>
      </c>
      <c r="D51" s="1">
        <v>20.61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17</v>
      </c>
      <c r="D52" s="1">
        <v>165.81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17</v>
      </c>
      <c r="D53" s="1">
        <v>652.35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17</v>
      </c>
      <c r="D54" s="1">
        <v>0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17</v>
      </c>
      <c r="D55" s="1">
        <v>10716.46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17</v>
      </c>
      <c r="D56" s="1">
        <v>1430.61</v>
      </c>
      <c r="E56" s="1" t="s">
        <v>12</v>
      </c>
      <c r="F56" s="1" t="s">
        <v>13</v>
      </c>
    </row>
    <row r="57" spans="1:6" ht="12.75" customHeight="1">
      <c r="A57" s="1"/>
      <c r="B57" s="1" t="s">
        <v>31</v>
      </c>
      <c r="C57" s="2" t="s">
        <v>17</v>
      </c>
      <c r="D57" s="1">
        <v>775.88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18</v>
      </c>
      <c r="D58" s="1">
        <v>1430.61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18</v>
      </c>
      <c r="D59" s="1">
        <v>10716.46</v>
      </c>
      <c r="E59" s="1" t="s">
        <v>12</v>
      </c>
      <c r="F59" s="1" t="s">
        <v>13</v>
      </c>
    </row>
    <row r="60" spans="1:6" ht="12.75" customHeight="1">
      <c r="A60" s="1"/>
      <c r="B60" s="1" t="s">
        <v>33</v>
      </c>
      <c r="C60" s="2" t="s">
        <v>18</v>
      </c>
      <c r="D60" s="1">
        <v>2938.78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18</v>
      </c>
      <c r="D61" s="1">
        <v>0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18</v>
      </c>
      <c r="D62" s="1">
        <v>652.35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18</v>
      </c>
      <c r="D63" s="1">
        <v>165.81</v>
      </c>
      <c r="E63" s="1" t="s">
        <v>12</v>
      </c>
      <c r="F63" s="1" t="s">
        <v>13</v>
      </c>
    </row>
    <row r="64" spans="1:6" ht="12.75" customHeight="1">
      <c r="A64" s="1"/>
      <c r="B64" s="1" t="s">
        <v>32</v>
      </c>
      <c r="C64" s="2" t="s">
        <v>18</v>
      </c>
      <c r="D64" s="1">
        <v>20.61</v>
      </c>
      <c r="E64" s="1" t="s">
        <v>12</v>
      </c>
      <c r="F64" s="1" t="s">
        <v>13</v>
      </c>
    </row>
    <row r="65" spans="1:6" ht="12.75" customHeight="1">
      <c r="A65" s="1"/>
      <c r="B65" s="1" t="s">
        <v>32</v>
      </c>
      <c r="C65" s="2" t="s">
        <v>19</v>
      </c>
      <c r="D65" s="1">
        <v>185.49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19</v>
      </c>
      <c r="D66" s="1">
        <v>165.81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19</v>
      </c>
      <c r="D67" s="1">
        <v>2292.31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19</v>
      </c>
      <c r="D68" s="1">
        <v>652.35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19</v>
      </c>
      <c r="D69" s="1">
        <v>65.5</v>
      </c>
      <c r="E69" s="1" t="s">
        <v>12</v>
      </c>
      <c r="F69" s="1" t="s">
        <v>13</v>
      </c>
    </row>
    <row r="70" spans="1:6" ht="12.75" customHeight="1">
      <c r="A70" s="1"/>
      <c r="B70" s="1" t="s">
        <v>35</v>
      </c>
      <c r="C70" s="2" t="s">
        <v>19</v>
      </c>
      <c r="D70" s="1">
        <v>143232.15</v>
      </c>
      <c r="E70" s="1" t="s">
        <v>12</v>
      </c>
      <c r="F70" s="1" t="s">
        <v>13</v>
      </c>
    </row>
    <row r="71" spans="1:6" ht="12.75" customHeight="1">
      <c r="A71" s="1"/>
      <c r="B71" s="1" t="s">
        <v>36</v>
      </c>
      <c r="C71" s="2" t="s">
        <v>19</v>
      </c>
      <c r="D71" s="1">
        <v>3253.64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19</v>
      </c>
      <c r="D72" s="1">
        <v>25130.52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19</v>
      </c>
      <c r="D73" s="1">
        <v>1430.61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19</v>
      </c>
      <c r="D74" s="1">
        <v>775.89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20</v>
      </c>
      <c r="D75" s="1">
        <v>775.89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20</v>
      </c>
      <c r="D76" s="1">
        <v>1430.61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20</v>
      </c>
      <c r="D77" s="1">
        <v>14571.73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20</v>
      </c>
      <c r="D78" s="1">
        <v>393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20</v>
      </c>
      <c r="D79" s="1">
        <v>652.35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20</v>
      </c>
      <c r="D80" s="1">
        <v>2292.31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20</v>
      </c>
      <c r="D81" s="1">
        <v>165.28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20</v>
      </c>
      <c r="D82" s="1">
        <v>41.22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21</v>
      </c>
      <c r="D83" s="1">
        <v>165.28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21</v>
      </c>
      <c r="D84" s="1">
        <v>2218.34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21</v>
      </c>
      <c r="D85" s="1">
        <v>652.35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21</v>
      </c>
      <c r="D86" s="1">
        <v>14571.73</v>
      </c>
      <c r="E86" s="1" t="s">
        <v>12</v>
      </c>
      <c r="F86" s="1" t="s">
        <v>13</v>
      </c>
    </row>
    <row r="87" spans="1:6" ht="12.75" customHeight="1">
      <c r="A87" s="1"/>
      <c r="B87" s="1" t="s">
        <v>34</v>
      </c>
      <c r="C87" s="2" t="s">
        <v>21</v>
      </c>
      <c r="D87" s="1">
        <v>687.4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21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22</v>
      </c>
      <c r="D89" s="1">
        <v>7807.52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22</v>
      </c>
      <c r="D90" s="1">
        <v>18686.31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22</v>
      </c>
      <c r="D91" s="1">
        <v>652.35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22</v>
      </c>
      <c r="D92" s="1">
        <v>262</v>
      </c>
      <c r="E92" s="1" t="s">
        <v>12</v>
      </c>
      <c r="F92" s="1" t="s">
        <v>13</v>
      </c>
    </row>
    <row r="93" spans="1:6" ht="12.75" customHeight="1">
      <c r="A93" s="1"/>
      <c r="B93" s="1" t="s">
        <v>25</v>
      </c>
      <c r="C93" s="2" t="s">
        <v>22</v>
      </c>
      <c r="D93" s="1">
        <v>2292.31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22</v>
      </c>
      <c r="D94" s="1">
        <v>165.28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41.22</v>
      </c>
      <c r="E95" s="1" t="s">
        <v>12</v>
      </c>
      <c r="F95" s="1" t="s">
        <v>13</v>
      </c>
    </row>
    <row r="96" spans="1:6" ht="12.75" customHeight="1">
      <c r="A96" s="1"/>
      <c r="B96" s="1" t="s">
        <v>30</v>
      </c>
      <c r="C96" s="2" t="s">
        <v>22</v>
      </c>
      <c r="D96" s="1">
        <v>1430.61</v>
      </c>
      <c r="E96" s="1" t="s">
        <v>12</v>
      </c>
      <c r="F96" s="1" t="s">
        <v>13</v>
      </c>
    </row>
    <row r="97" spans="1:6" ht="12.75" customHeight="1">
      <c r="A97" s="1"/>
      <c r="B97" s="1" t="s">
        <v>31</v>
      </c>
      <c r="C97" s="2" t="s">
        <v>22</v>
      </c>
      <c r="D97" s="1">
        <v>775.88</v>
      </c>
      <c r="E97" s="1" t="s">
        <v>12</v>
      </c>
      <c r="F97" s="1" t="s">
        <v>13</v>
      </c>
    </row>
    <row r="98" spans="1:6" ht="12.75" customHeight="1">
      <c r="A98" s="1"/>
      <c r="B98" s="1" t="s">
        <v>30</v>
      </c>
      <c r="C98" s="2" t="s">
        <v>23</v>
      </c>
      <c r="D98" s="1">
        <v>2861.22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82.44</v>
      </c>
      <c r="E99" s="1" t="s">
        <v>12</v>
      </c>
      <c r="F99" s="1" t="s">
        <v>13</v>
      </c>
    </row>
    <row r="100" spans="1:6" ht="12.75" customHeight="1">
      <c r="A100" s="1"/>
      <c r="B100" s="1" t="s">
        <v>26</v>
      </c>
      <c r="C100" s="2" t="s">
        <v>23</v>
      </c>
      <c r="D100" s="1">
        <v>165.82</v>
      </c>
      <c r="E100" s="1" t="s">
        <v>12</v>
      </c>
      <c r="F100" s="1" t="s">
        <v>13</v>
      </c>
    </row>
    <row r="101" spans="1:6" ht="12.75" customHeight="1">
      <c r="A101" s="1"/>
      <c r="B101" s="1" t="s">
        <v>25</v>
      </c>
      <c r="C101" s="2" t="s">
        <v>23</v>
      </c>
      <c r="D101" s="1">
        <v>2218.34</v>
      </c>
      <c r="E101" s="1" t="s">
        <v>12</v>
      </c>
      <c r="F101" s="1" t="s">
        <v>13</v>
      </c>
    </row>
    <row r="102" spans="1:6" ht="12.75" customHeight="1">
      <c r="A102" s="1"/>
      <c r="B102" s="1" t="s">
        <v>27</v>
      </c>
      <c r="C102" s="2" t="s">
        <v>23</v>
      </c>
      <c r="D102" s="1">
        <v>652.35</v>
      </c>
      <c r="E102" s="1" t="s">
        <v>12</v>
      </c>
      <c r="F102" s="1" t="s">
        <v>13</v>
      </c>
    </row>
    <row r="103" spans="1:6" ht="12.75" customHeight="1">
      <c r="A103" s="1"/>
      <c r="B103" s="1" t="s">
        <v>29</v>
      </c>
      <c r="C103" s="2" t="s">
        <v>23</v>
      </c>
      <c r="D103" s="1">
        <v>14452.13</v>
      </c>
      <c r="E103" s="1" t="s">
        <v>12</v>
      </c>
      <c r="F103" s="1" t="s">
        <v>13</v>
      </c>
    </row>
    <row r="104" spans="1:6" ht="12.75" customHeight="1">
      <c r="A104" s="1"/>
      <c r="B104" s="1" t="s">
        <v>29</v>
      </c>
      <c r="C104" s="2" t="s">
        <v>24</v>
      </c>
      <c r="D104" s="1">
        <v>18122.06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24</v>
      </c>
      <c r="D105" s="1">
        <v>7475.35</v>
      </c>
      <c r="E105" s="1" t="s">
        <v>12</v>
      </c>
      <c r="F105" s="1" t="s">
        <v>13</v>
      </c>
    </row>
    <row r="106" spans="1:6" ht="12.75" customHeight="1">
      <c r="A106" s="1"/>
      <c r="B106" s="1" t="s">
        <v>27</v>
      </c>
      <c r="C106" s="2" t="s">
        <v>24</v>
      </c>
      <c r="D106" s="1">
        <v>652.35</v>
      </c>
      <c r="E106" s="1" t="s">
        <v>12</v>
      </c>
      <c r="F106" s="1" t="s">
        <v>13</v>
      </c>
    </row>
    <row r="107" spans="1:6" ht="12.75" customHeight="1">
      <c r="A107" s="1"/>
      <c r="B107" s="1" t="s">
        <v>25</v>
      </c>
      <c r="C107" s="2" t="s">
        <v>24</v>
      </c>
      <c r="D107" s="1">
        <v>2292.31</v>
      </c>
      <c r="E107" s="1" t="s">
        <v>12</v>
      </c>
      <c r="F107" s="1" t="s">
        <v>13</v>
      </c>
    </row>
    <row r="108" spans="1:6" ht="12.75" customHeight="1">
      <c r="A108" s="1"/>
      <c r="B108" s="1" t="s">
        <v>26</v>
      </c>
      <c r="C108" s="2" t="s">
        <v>24</v>
      </c>
      <c r="D108" s="1">
        <v>166.41</v>
      </c>
      <c r="E108" s="1" t="s">
        <v>12</v>
      </c>
      <c r="F108" s="1" t="s">
        <v>13</v>
      </c>
    </row>
    <row r="109" spans="1:6" ht="12.75" customHeight="1">
      <c r="A109" s="1"/>
      <c r="B109" s="1" t="s">
        <v>30</v>
      </c>
      <c r="C109" s="2" t="s">
        <v>24</v>
      </c>
      <c r="D109" s="1">
        <v>1430.61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11</v>
      </c>
      <c r="D110" s="1">
        <v>1525.23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14</v>
      </c>
      <c r="D111" s="1">
        <v>1525.23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15</v>
      </c>
      <c r="D112" s="1">
        <v>1525.23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16</v>
      </c>
      <c r="D113" s="1">
        <v>1525.23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17</v>
      </c>
      <c r="D114" s="1">
        <v>1525.23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18</v>
      </c>
      <c r="D115" s="1">
        <v>1525.23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19</v>
      </c>
      <c r="D116" s="1">
        <v>1856.56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20</v>
      </c>
      <c r="D117" s="1">
        <v>1856.56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21</v>
      </c>
      <c r="D118" s="1">
        <v>1856.56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22</v>
      </c>
      <c r="D119" s="1">
        <v>1856.56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23</v>
      </c>
      <c r="D120" s="1">
        <v>1856.56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24</v>
      </c>
      <c r="D121" s="1">
        <v>1856.56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11</v>
      </c>
      <c r="D122" s="1">
        <v>18281.74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14</v>
      </c>
      <c r="D123" s="1">
        <v>28804.7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15</v>
      </c>
      <c r="D124" s="1">
        <v>26060.24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16</v>
      </c>
      <c r="D125" s="1">
        <v>20067.15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17</v>
      </c>
      <c r="D126" s="1">
        <v>17973.51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18</v>
      </c>
      <c r="D127" s="1">
        <v>18410.53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19</v>
      </c>
      <c r="D128" s="1">
        <v>179516.15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20</v>
      </c>
      <c r="D129" s="1">
        <v>22659.84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21</v>
      </c>
      <c r="D130" s="1">
        <v>20958.61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22</v>
      </c>
      <c r="D131" s="1">
        <v>35105.65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23</v>
      </c>
      <c r="D132" s="1">
        <v>22856.69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24</v>
      </c>
      <c r="D133" s="1">
        <v>32666.31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11</v>
      </c>
      <c r="D134" s="1">
        <v>273.75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14</v>
      </c>
      <c r="D135" s="1">
        <v>273.75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15</v>
      </c>
      <c r="D136" s="1">
        <v>273.75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16</v>
      </c>
      <c r="D137" s="1">
        <v>273.75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17</v>
      </c>
      <c r="D138" s="1">
        <v>273.75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18</v>
      </c>
      <c r="D139" s="1">
        <v>273.75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19</v>
      </c>
      <c r="D140" s="1">
        <v>273.75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20</v>
      </c>
      <c r="D141" s="1">
        <v>273.75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21</v>
      </c>
      <c r="D142" s="1">
        <v>273.75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22</v>
      </c>
      <c r="D143" s="1">
        <v>273.75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23</v>
      </c>
      <c r="D144" s="1">
        <v>273.75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24</v>
      </c>
      <c r="D145" s="1">
        <v>273.75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11</v>
      </c>
      <c r="D146" s="1">
        <v>2045.91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14</v>
      </c>
      <c r="D147" s="1">
        <v>2045.91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15</v>
      </c>
      <c r="D148" s="1">
        <v>2045.91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16</v>
      </c>
      <c r="D149" s="1">
        <v>2045.91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17</v>
      </c>
      <c r="D150" s="1">
        <v>2045.91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18</v>
      </c>
      <c r="D151" s="1">
        <v>2045.91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19</v>
      </c>
      <c r="D152" s="1">
        <v>2047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20</v>
      </c>
      <c r="D153" s="1">
        <v>2047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21</v>
      </c>
      <c r="D154" s="1">
        <v>2047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22</v>
      </c>
      <c r="D155" s="1">
        <v>2047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23</v>
      </c>
      <c r="D156" s="1">
        <v>2047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24</v>
      </c>
      <c r="D157" s="1">
        <v>2047</v>
      </c>
      <c r="E157" s="1" t="s">
        <v>12</v>
      </c>
      <c r="F157" s="1" t="s">
        <v>13</v>
      </c>
    </row>
    <row r="158" spans="1:6" ht="12.75" customHeight="1">
      <c r="A158" s="1"/>
      <c r="B158" s="1" t="s">
        <v>41</v>
      </c>
      <c r="C158" s="2" t="s">
        <v>11</v>
      </c>
      <c r="D158" s="1">
        <v>747.72</v>
      </c>
      <c r="E158" s="1" t="s">
        <v>12</v>
      </c>
      <c r="F158" s="1" t="s">
        <v>13</v>
      </c>
    </row>
    <row r="159" spans="1:6" ht="12.75" customHeight="1">
      <c r="A159" s="1"/>
      <c r="B159" s="1" t="s">
        <v>41</v>
      </c>
      <c r="C159" s="2" t="s">
        <v>14</v>
      </c>
      <c r="D159" s="1">
        <v>874.3</v>
      </c>
      <c r="E159" s="1" t="s">
        <v>12</v>
      </c>
      <c r="F159" s="1" t="s">
        <v>13</v>
      </c>
    </row>
    <row r="160" spans="1:6" ht="12.75" customHeight="1">
      <c r="A160" s="1"/>
      <c r="B160" s="1" t="s">
        <v>41</v>
      </c>
      <c r="C160" s="2" t="s">
        <v>15</v>
      </c>
      <c r="D160" s="1">
        <v>1067.63</v>
      </c>
      <c r="E160" s="1" t="s">
        <v>12</v>
      </c>
      <c r="F160" s="1" t="s">
        <v>13</v>
      </c>
    </row>
    <row r="161" spans="1:6" ht="12.75" customHeight="1">
      <c r="A161" s="1"/>
      <c r="B161" s="1" t="s">
        <v>41</v>
      </c>
      <c r="C161" s="2" t="s">
        <v>16</v>
      </c>
      <c r="D161" s="1">
        <v>883.12</v>
      </c>
      <c r="E161" s="1" t="s">
        <v>12</v>
      </c>
      <c r="F161" s="1" t="s">
        <v>13</v>
      </c>
    </row>
    <row r="162" spans="1:6" ht="12.75" customHeight="1">
      <c r="A162" s="1"/>
      <c r="B162" s="1" t="s">
        <v>41</v>
      </c>
      <c r="C162" s="2" t="s">
        <v>17</v>
      </c>
      <c r="D162" s="1">
        <v>580.55</v>
      </c>
      <c r="E162" s="1" t="s">
        <v>12</v>
      </c>
      <c r="F162" s="1" t="s">
        <v>13</v>
      </c>
    </row>
    <row r="163" spans="1:6" ht="12.75" customHeight="1">
      <c r="A163" s="1"/>
      <c r="B163" s="1" t="s">
        <v>41</v>
      </c>
      <c r="C163" s="2" t="s">
        <v>18</v>
      </c>
      <c r="D163" s="1">
        <v>960.68</v>
      </c>
      <c r="E163" s="1" t="s">
        <v>12</v>
      </c>
      <c r="F163" s="1" t="s">
        <v>13</v>
      </c>
    </row>
    <row r="164" spans="1:6" ht="12.75" customHeight="1">
      <c r="A164" s="1"/>
      <c r="B164" s="1" t="s">
        <v>41</v>
      </c>
      <c r="C164" s="2" t="s">
        <v>19</v>
      </c>
      <c r="D164" s="1">
        <v>475.32</v>
      </c>
      <c r="E164" s="1" t="s">
        <v>12</v>
      </c>
      <c r="F164" s="1" t="s">
        <v>13</v>
      </c>
    </row>
    <row r="165" spans="1:6" ht="12.75" customHeight="1">
      <c r="A165" s="1"/>
      <c r="B165" s="1" t="s">
        <v>41</v>
      </c>
      <c r="C165" s="2" t="s">
        <v>20</v>
      </c>
      <c r="D165" s="1">
        <v>480.89</v>
      </c>
      <c r="E165" s="1" t="s">
        <v>12</v>
      </c>
      <c r="F165" s="1" t="s">
        <v>13</v>
      </c>
    </row>
    <row r="166" spans="1:6" ht="12.75" customHeight="1">
      <c r="A166" s="1"/>
      <c r="B166" s="1" t="s">
        <v>41</v>
      </c>
      <c r="C166" s="2" t="s">
        <v>21</v>
      </c>
      <c r="D166" s="1">
        <v>806.95</v>
      </c>
      <c r="E166" s="1" t="s">
        <v>12</v>
      </c>
      <c r="F166" s="1" t="s">
        <v>13</v>
      </c>
    </row>
    <row r="167" spans="1:6" ht="12.75" customHeight="1">
      <c r="A167" s="1"/>
      <c r="B167" s="1" t="s">
        <v>41</v>
      </c>
      <c r="C167" s="2" t="s">
        <v>22</v>
      </c>
      <c r="D167" s="1">
        <v>1135.61</v>
      </c>
      <c r="E167" s="1" t="s">
        <v>12</v>
      </c>
      <c r="F167" s="1" t="s">
        <v>13</v>
      </c>
    </row>
    <row r="168" spans="1:6" ht="12.75" customHeight="1">
      <c r="A168" s="1"/>
      <c r="B168" s="1" t="s">
        <v>41</v>
      </c>
      <c r="C168" s="2" t="s">
        <v>23</v>
      </c>
      <c r="D168" s="1">
        <v>567.83</v>
      </c>
      <c r="E168" s="1" t="s">
        <v>12</v>
      </c>
      <c r="F168" s="1" t="s">
        <v>13</v>
      </c>
    </row>
    <row r="169" spans="1:6" ht="12.75" customHeight="1">
      <c r="A169" s="1"/>
      <c r="B169" s="1" t="s">
        <v>41</v>
      </c>
      <c r="C169" s="2" t="s">
        <v>24</v>
      </c>
      <c r="D169" s="1">
        <v>670.66</v>
      </c>
      <c r="E169" s="1" t="s">
        <v>12</v>
      </c>
      <c r="F169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259046.95</v>
      </c>
      <c r="D7">
        <v>55622.84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2015-04-04T12:35:49Z</dcterms:modified>
  <cp:category/>
  <cp:version/>
  <cp:contentType/>
  <cp:contentStatus/>
</cp:coreProperties>
</file>