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Лист1!$A$4:$F$190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1" i="2"/>
  <c r="O30"/>
  <c r="B5" i="3"/>
  <c r="B2" i="2"/>
</calcChain>
</file>

<file path=xl/sharedStrings.xml><?xml version="1.0" encoding="utf-8"?>
<sst xmlns="http://schemas.openxmlformats.org/spreadsheetml/2006/main" count="803" uniqueCount="52">
  <si>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</si>
  <si>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</si>
  <si>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</si>
  <si>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</si>
  <si>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</si>
  <si>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</si>
  <si>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</si>
  <si>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</si>
  <si>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</si>
  <si>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</si>
  <si>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</si>
  <si>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</si>
  <si>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</si>
  <si>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Бульвар Славы 1а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</si>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</sst>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8087268517" createdVersion="1" refreshedVersion="3" recordCount="187" upgradeOnRefresh="1">
  <cacheSource type="worksheet">
    <worksheetSource ref="B3:F190" sheet="Лист1"/>
  </cacheSource>
  <cacheFields count="5">
    <cacheField name="Статья затрат" numFmtId="43">
      <sharedItems count="19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3068.2"/>
    </cacheField>
    <cacheField name="ЖЭУ" numFmtId="43">
      <sharedItems count="1">
        <s v="ООО ЖЭУ-27"/>
      </sharedItems>
    </cacheField>
    <cacheField name="Дом" numFmtId="43">
      <sharedItems count="1">
        <s v="Бульвар Славы 1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x v="0"/>
    <x v="0"/>
    <n v="51648.35"/>
    <x v="0"/>
    <x v="0"/>
  </r>
  <r>
    <x v="0"/>
    <x v="1"/>
    <n v="51648.35"/>
    <x v="0"/>
    <x v="0"/>
  </r>
  <r>
    <x v="0"/>
    <x v="2"/>
    <n v="51648.35"/>
    <x v="0"/>
    <x v="0"/>
  </r>
  <r>
    <x v="0"/>
    <x v="3"/>
    <n v="51648.35"/>
    <x v="0"/>
    <x v="0"/>
  </r>
  <r>
    <x v="0"/>
    <x v="4"/>
    <n v="51648.35"/>
    <x v="0"/>
    <x v="0"/>
  </r>
  <r>
    <x v="0"/>
    <x v="5"/>
    <n v="51648.35"/>
    <x v="0"/>
    <x v="0"/>
  </r>
  <r>
    <x v="0"/>
    <x v="6"/>
    <n v="51648.35"/>
    <x v="0"/>
    <x v="0"/>
  </r>
  <r>
    <x v="0"/>
    <x v="7"/>
    <n v="51648.35"/>
    <x v="0"/>
    <x v="0"/>
  </r>
  <r>
    <x v="0"/>
    <x v="8"/>
    <n v="51648.35"/>
    <x v="0"/>
    <x v="0"/>
  </r>
  <r>
    <x v="0"/>
    <x v="9"/>
    <n v="51648.35"/>
    <x v="0"/>
    <x v="0"/>
  </r>
  <r>
    <x v="0"/>
    <x v="10"/>
    <n v="51648.35"/>
    <x v="0"/>
    <x v="0"/>
  </r>
  <r>
    <x v="0"/>
    <x v="11"/>
    <n v="54183.17"/>
    <x v="0"/>
    <x v="0"/>
  </r>
  <r>
    <x v="1"/>
    <x v="0"/>
    <n v="2958.58"/>
    <x v="0"/>
    <x v="0"/>
  </r>
  <r>
    <x v="2"/>
    <x v="0"/>
    <n v="13712.62"/>
    <x v="0"/>
    <x v="0"/>
  </r>
  <r>
    <x v="3"/>
    <x v="0"/>
    <n v="2402.4"/>
    <x v="0"/>
    <x v="0"/>
  </r>
  <r>
    <x v="4"/>
    <x v="0"/>
    <n v="60.92"/>
    <x v="0"/>
    <x v="0"/>
  </r>
  <r>
    <x v="5"/>
    <x v="0"/>
    <n v="273.19"/>
    <x v="0"/>
    <x v="0"/>
  </r>
  <r>
    <x v="6"/>
    <x v="0"/>
    <n v="34546.019999999997"/>
    <x v="0"/>
    <x v="0"/>
  </r>
  <r>
    <x v="7"/>
    <x v="0"/>
    <n v="13561.37"/>
    <x v="0"/>
    <x v="0"/>
  </r>
  <r>
    <x v="8"/>
    <x v="0"/>
    <n v="1209.1199999999999"/>
    <x v="0"/>
    <x v="0"/>
  </r>
  <r>
    <x v="9"/>
    <x v="0"/>
    <n v="820.25"/>
    <x v="0"/>
    <x v="0"/>
  </r>
  <r>
    <x v="9"/>
    <x v="1"/>
    <n v="820.25"/>
    <x v="0"/>
    <x v="0"/>
  </r>
  <r>
    <x v="10"/>
    <x v="1"/>
    <n v="8380"/>
    <x v="0"/>
    <x v="0"/>
  </r>
  <r>
    <x v="8"/>
    <x v="1"/>
    <n v="1135.1199999999999"/>
    <x v="0"/>
    <x v="0"/>
  </r>
  <r>
    <x v="7"/>
    <x v="1"/>
    <n v="13475.95"/>
    <x v="0"/>
    <x v="0"/>
  </r>
  <r>
    <x v="6"/>
    <x v="1"/>
    <n v="31848.94"/>
    <x v="0"/>
    <x v="0"/>
  </r>
  <r>
    <x v="5"/>
    <x v="1"/>
    <n v="273.19"/>
    <x v="0"/>
    <x v="0"/>
  </r>
  <r>
    <x v="4"/>
    <x v="1"/>
    <n v="60.92"/>
    <x v="0"/>
    <x v="0"/>
  </r>
  <r>
    <x v="3"/>
    <x v="1"/>
    <n v="2402.4"/>
    <x v="0"/>
    <x v="0"/>
  </r>
  <r>
    <x v="2"/>
    <x v="1"/>
    <n v="13712.62"/>
    <x v="0"/>
    <x v="0"/>
  </r>
  <r>
    <x v="1"/>
    <x v="1"/>
    <n v="2672.27"/>
    <x v="0"/>
    <x v="0"/>
  </r>
  <r>
    <x v="2"/>
    <x v="2"/>
    <n v="13712.62"/>
    <x v="0"/>
    <x v="0"/>
  </r>
  <r>
    <x v="3"/>
    <x v="2"/>
    <n v="2402.4"/>
    <x v="0"/>
    <x v="0"/>
  </r>
  <r>
    <x v="4"/>
    <x v="2"/>
    <n v="60.85"/>
    <x v="0"/>
    <x v="0"/>
  </r>
  <r>
    <x v="5"/>
    <x v="2"/>
    <n v="273.19"/>
    <x v="0"/>
    <x v="0"/>
  </r>
  <r>
    <x v="6"/>
    <x v="2"/>
    <n v="31420.3"/>
    <x v="0"/>
    <x v="0"/>
  </r>
  <r>
    <x v="7"/>
    <x v="2"/>
    <n v="13475.95"/>
    <x v="0"/>
    <x v="0"/>
  </r>
  <r>
    <x v="8"/>
    <x v="2"/>
    <n v="1135.1199999999999"/>
    <x v="0"/>
    <x v="0"/>
  </r>
  <r>
    <x v="9"/>
    <x v="2"/>
    <n v="820.25"/>
    <x v="0"/>
    <x v="0"/>
  </r>
  <r>
    <x v="9"/>
    <x v="3"/>
    <n v="820.25"/>
    <x v="0"/>
    <x v="0"/>
  </r>
  <r>
    <x v="8"/>
    <x v="3"/>
    <n v="1135.1199999999999"/>
    <x v="0"/>
    <x v="0"/>
  </r>
  <r>
    <x v="7"/>
    <x v="3"/>
    <n v="13475.95"/>
    <x v="0"/>
    <x v="0"/>
  </r>
  <r>
    <x v="6"/>
    <x v="3"/>
    <n v="31098.17"/>
    <x v="0"/>
    <x v="0"/>
  </r>
  <r>
    <x v="4"/>
    <x v="3"/>
    <n v="60.85"/>
    <x v="0"/>
    <x v="0"/>
  </r>
  <r>
    <x v="3"/>
    <x v="3"/>
    <n v="2402.4"/>
    <x v="0"/>
    <x v="0"/>
  </r>
  <r>
    <x v="2"/>
    <x v="3"/>
    <n v="13712.62"/>
    <x v="0"/>
    <x v="0"/>
  </r>
  <r>
    <x v="1"/>
    <x v="3"/>
    <n v="5821.73"/>
    <x v="0"/>
    <x v="0"/>
  </r>
  <r>
    <x v="1"/>
    <x v="4"/>
    <n v="2958.58"/>
    <x v="0"/>
    <x v="0"/>
  </r>
  <r>
    <x v="2"/>
    <x v="4"/>
    <n v="13712.62"/>
    <x v="0"/>
    <x v="0"/>
  </r>
  <r>
    <x v="3"/>
    <x v="4"/>
    <n v="2402.4"/>
    <x v="0"/>
    <x v="0"/>
  </r>
  <r>
    <x v="4"/>
    <x v="4"/>
    <n v="60.85"/>
    <x v="0"/>
    <x v="0"/>
  </r>
  <r>
    <x v="6"/>
    <x v="4"/>
    <n v="64380.55"/>
    <x v="0"/>
    <x v="0"/>
  </r>
  <r>
    <x v="7"/>
    <x v="4"/>
    <n v="13475.95"/>
    <x v="0"/>
    <x v="0"/>
  </r>
  <r>
    <x v="8"/>
    <x v="4"/>
    <n v="1135.1199999999999"/>
    <x v="0"/>
    <x v="0"/>
  </r>
  <r>
    <x v="9"/>
    <x v="4"/>
    <n v="820.25"/>
    <x v="0"/>
    <x v="0"/>
  </r>
  <r>
    <x v="9"/>
    <x v="5"/>
    <n v="820.25"/>
    <x v="0"/>
    <x v="0"/>
  </r>
  <r>
    <x v="8"/>
    <x v="5"/>
    <n v="1135.1199999999999"/>
    <x v="0"/>
    <x v="0"/>
  </r>
  <r>
    <x v="7"/>
    <x v="5"/>
    <n v="13475.95"/>
    <x v="0"/>
    <x v="0"/>
  </r>
  <r>
    <x v="6"/>
    <x v="5"/>
    <n v="31959.32"/>
    <x v="0"/>
    <x v="0"/>
  </r>
  <r>
    <x v="4"/>
    <x v="5"/>
    <n v="60.85"/>
    <x v="0"/>
    <x v="0"/>
  </r>
  <r>
    <x v="3"/>
    <x v="5"/>
    <n v="2402.4"/>
    <x v="0"/>
    <x v="0"/>
  </r>
  <r>
    <x v="2"/>
    <x v="5"/>
    <n v="13712.62"/>
    <x v="0"/>
    <x v="0"/>
  </r>
  <r>
    <x v="1"/>
    <x v="5"/>
    <n v="2863.15"/>
    <x v="0"/>
    <x v="0"/>
  </r>
  <r>
    <x v="1"/>
    <x v="6"/>
    <n v="3317.07"/>
    <x v="0"/>
    <x v="0"/>
  </r>
  <r>
    <x v="2"/>
    <x v="6"/>
    <n v="13712.62"/>
    <x v="0"/>
    <x v="0"/>
  </r>
  <r>
    <x v="3"/>
    <x v="6"/>
    <n v="2402.4"/>
    <x v="0"/>
    <x v="0"/>
  </r>
  <r>
    <x v="4"/>
    <x v="6"/>
    <n v="60.85"/>
    <x v="0"/>
    <x v="0"/>
  </r>
  <r>
    <x v="5"/>
    <x v="6"/>
    <n v="1092.76"/>
    <x v="0"/>
    <x v="0"/>
  </r>
  <r>
    <x v="6"/>
    <x v="6"/>
    <n v="31787.89"/>
    <x v="0"/>
    <x v="0"/>
  </r>
  <r>
    <x v="7"/>
    <x v="6"/>
    <n v="13499.67"/>
    <x v="0"/>
    <x v="0"/>
  </r>
  <r>
    <x v="8"/>
    <x v="6"/>
    <n v="1135.1199999999999"/>
    <x v="0"/>
    <x v="0"/>
  </r>
  <r>
    <x v="9"/>
    <x v="6"/>
    <n v="820.25"/>
    <x v="0"/>
    <x v="0"/>
  </r>
  <r>
    <x v="8"/>
    <x v="7"/>
    <n v="1135.1199999999999"/>
    <x v="0"/>
    <x v="0"/>
  </r>
  <r>
    <x v="7"/>
    <x v="7"/>
    <n v="13499.67"/>
    <x v="0"/>
    <x v="0"/>
  </r>
  <r>
    <x v="6"/>
    <x v="7"/>
    <n v="36411.56"/>
    <x v="0"/>
    <x v="0"/>
  </r>
  <r>
    <x v="5"/>
    <x v="7"/>
    <n v="273.19"/>
    <x v="0"/>
    <x v="0"/>
  </r>
  <r>
    <x v="4"/>
    <x v="7"/>
    <n v="122.05"/>
    <x v="0"/>
    <x v="0"/>
  </r>
  <r>
    <x v="3"/>
    <x v="7"/>
    <n v="2402.4"/>
    <x v="0"/>
    <x v="0"/>
  </r>
  <r>
    <x v="2"/>
    <x v="7"/>
    <n v="13712.62"/>
    <x v="0"/>
    <x v="0"/>
  </r>
  <r>
    <x v="1"/>
    <x v="7"/>
    <n v="3317.07"/>
    <x v="0"/>
    <x v="0"/>
  </r>
  <r>
    <x v="1"/>
    <x v="8"/>
    <n v="3210.08"/>
    <x v="0"/>
    <x v="0"/>
  </r>
  <r>
    <x v="2"/>
    <x v="8"/>
    <n v="13712.62"/>
    <x v="0"/>
    <x v="0"/>
  </r>
  <r>
    <x v="3"/>
    <x v="8"/>
    <n v="2402.4"/>
    <x v="0"/>
    <x v="0"/>
  </r>
  <r>
    <x v="4"/>
    <x v="8"/>
    <n v="60.85"/>
    <x v="0"/>
    <x v="0"/>
  </r>
  <r>
    <x v="5"/>
    <x v="8"/>
    <n v="273.19"/>
    <x v="0"/>
    <x v="0"/>
  </r>
  <r>
    <x v="6"/>
    <x v="8"/>
    <n v="32502.89"/>
    <x v="0"/>
    <x v="0"/>
  </r>
  <r>
    <x v="7"/>
    <x v="8"/>
    <n v="13499.68"/>
    <x v="0"/>
    <x v="0"/>
  </r>
  <r>
    <x v="8"/>
    <x v="8"/>
    <n v="1135.1199999999999"/>
    <x v="0"/>
    <x v="0"/>
  </r>
  <r>
    <x v="8"/>
    <x v="9"/>
    <n v="1135.1199999999999"/>
    <x v="0"/>
    <x v="0"/>
  </r>
  <r>
    <x v="7"/>
    <x v="9"/>
    <n v="15248.99"/>
    <x v="0"/>
    <x v="0"/>
  </r>
  <r>
    <x v="6"/>
    <x v="9"/>
    <n v="66793.36"/>
    <x v="0"/>
    <x v="0"/>
  </r>
  <r>
    <x v="5"/>
    <x v="9"/>
    <n v="273.19"/>
    <x v="0"/>
    <x v="0"/>
  </r>
  <r>
    <x v="4"/>
    <x v="9"/>
    <n v="60.85"/>
    <x v="0"/>
    <x v="0"/>
  </r>
  <r>
    <x v="3"/>
    <x v="9"/>
    <n v="2402.4"/>
    <x v="0"/>
    <x v="0"/>
  </r>
  <r>
    <x v="2"/>
    <x v="9"/>
    <n v="13712.62"/>
    <x v="0"/>
    <x v="0"/>
  </r>
  <r>
    <x v="1"/>
    <x v="9"/>
    <n v="3317.07"/>
    <x v="0"/>
    <x v="0"/>
  </r>
  <r>
    <x v="9"/>
    <x v="9"/>
    <n v="1640.5"/>
    <x v="0"/>
    <x v="0"/>
  </r>
  <r>
    <x v="11"/>
    <x v="9"/>
    <n v="1114.1099999999999"/>
    <x v="0"/>
    <x v="0"/>
  </r>
  <r>
    <x v="1"/>
    <x v="10"/>
    <n v="3210.08"/>
    <x v="0"/>
    <x v="0"/>
  </r>
  <r>
    <x v="2"/>
    <x v="10"/>
    <n v="13712.62"/>
    <x v="0"/>
    <x v="0"/>
  </r>
  <r>
    <x v="3"/>
    <x v="10"/>
    <n v="2402.4"/>
    <x v="0"/>
    <x v="0"/>
  </r>
  <r>
    <x v="4"/>
    <x v="10"/>
    <n v="60.85"/>
    <x v="0"/>
    <x v="0"/>
  </r>
  <r>
    <x v="5"/>
    <x v="10"/>
    <n v="273.19"/>
    <x v="0"/>
    <x v="0"/>
  </r>
  <r>
    <x v="6"/>
    <x v="10"/>
    <n v="38069.94"/>
    <x v="0"/>
    <x v="0"/>
  </r>
  <r>
    <x v="7"/>
    <x v="10"/>
    <n v="6550.26"/>
    <x v="0"/>
    <x v="0"/>
  </r>
  <r>
    <x v="8"/>
    <x v="10"/>
    <n v="1135.1199999999999"/>
    <x v="0"/>
    <x v="0"/>
  </r>
  <r>
    <x v="8"/>
    <x v="11"/>
    <n v="1135.1199999999999"/>
    <x v="0"/>
    <x v="0"/>
  </r>
  <r>
    <x v="7"/>
    <x v="11"/>
    <n v="6550.26"/>
    <x v="0"/>
    <x v="0"/>
  </r>
  <r>
    <x v="6"/>
    <x v="11"/>
    <n v="41884.339999999997"/>
    <x v="0"/>
    <x v="0"/>
  </r>
  <r>
    <x v="5"/>
    <x v="11"/>
    <n v="273.19"/>
    <x v="0"/>
    <x v="0"/>
  </r>
  <r>
    <x v="4"/>
    <x v="11"/>
    <n v="60.85"/>
    <x v="0"/>
    <x v="0"/>
  </r>
  <r>
    <x v="3"/>
    <x v="11"/>
    <n v="2402.4"/>
    <x v="0"/>
    <x v="0"/>
  </r>
  <r>
    <x v="2"/>
    <x v="11"/>
    <n v="13712.62"/>
    <x v="0"/>
    <x v="0"/>
  </r>
  <r>
    <x v="12"/>
    <x v="11"/>
    <n v="12000"/>
    <x v="0"/>
    <x v="0"/>
  </r>
  <r>
    <x v="1"/>
    <x v="11"/>
    <n v="3317.07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5116.5600000000004"/>
    <x v="0"/>
    <x v="0"/>
  </r>
  <r>
    <x v="14"/>
    <x v="1"/>
    <n v="5116.5600000000004"/>
    <x v="0"/>
    <x v="0"/>
  </r>
  <r>
    <x v="14"/>
    <x v="2"/>
    <n v="5165.42"/>
    <x v="0"/>
    <x v="0"/>
  </r>
  <r>
    <x v="14"/>
    <x v="3"/>
    <n v="5132.8500000000004"/>
    <x v="0"/>
    <x v="0"/>
  </r>
  <r>
    <x v="14"/>
    <x v="4"/>
    <n v="5116.5600000000004"/>
    <x v="0"/>
    <x v="0"/>
  </r>
  <r>
    <x v="14"/>
    <x v="5"/>
    <n v="5149.13"/>
    <x v="0"/>
    <x v="0"/>
  </r>
  <r>
    <x v="14"/>
    <x v="6"/>
    <n v="7369.99"/>
    <x v="0"/>
    <x v="0"/>
  </r>
  <r>
    <x v="14"/>
    <x v="7"/>
    <n v="7369.99"/>
    <x v="0"/>
    <x v="0"/>
  </r>
  <r>
    <x v="14"/>
    <x v="8"/>
    <n v="7369.99"/>
    <x v="0"/>
    <x v="0"/>
  </r>
  <r>
    <x v="14"/>
    <x v="9"/>
    <n v="7369.99"/>
    <x v="0"/>
    <x v="0"/>
  </r>
  <r>
    <x v="14"/>
    <x v="10"/>
    <n v="7369.99"/>
    <x v="0"/>
    <x v="0"/>
  </r>
  <r>
    <x v="14"/>
    <x v="11"/>
    <n v="7619.91"/>
    <x v="0"/>
    <x v="0"/>
  </r>
  <r>
    <x v="15"/>
    <x v="0"/>
    <n v="74661.03"/>
    <x v="0"/>
    <x v="0"/>
  </r>
  <r>
    <x v="15"/>
    <x v="1"/>
    <n v="79898.22"/>
    <x v="0"/>
    <x v="0"/>
  </r>
  <r>
    <x v="15"/>
    <x v="2"/>
    <n v="68466.100000000006"/>
    <x v="0"/>
    <x v="0"/>
  </r>
  <r>
    <x v="15"/>
    <x v="3"/>
    <n v="73659.94"/>
    <x v="0"/>
    <x v="0"/>
  </r>
  <r>
    <x v="15"/>
    <x v="4"/>
    <n v="104062.88"/>
    <x v="0"/>
    <x v="0"/>
  </r>
  <r>
    <x v="15"/>
    <x v="5"/>
    <n v="71578.789999999994"/>
    <x v="0"/>
    <x v="0"/>
  </r>
  <r>
    <x v="15"/>
    <x v="6"/>
    <n v="75198.62"/>
    <x v="0"/>
    <x v="0"/>
  </r>
  <r>
    <x v="15"/>
    <x v="7"/>
    <n v="78243.67"/>
    <x v="0"/>
    <x v="0"/>
  </r>
  <r>
    <x v="15"/>
    <x v="8"/>
    <n v="74166.820000000007"/>
    <x v="0"/>
    <x v="0"/>
  </r>
  <r>
    <x v="15"/>
    <x v="9"/>
    <n v="113068.2"/>
    <x v="0"/>
    <x v="0"/>
  </r>
  <r>
    <x v="15"/>
    <x v="10"/>
    <n v="72784.45"/>
    <x v="0"/>
    <x v="0"/>
  </r>
  <r>
    <x v="15"/>
    <x v="11"/>
    <n v="88955.76"/>
    <x v="0"/>
    <x v="0"/>
  </r>
  <r>
    <x v="16"/>
    <x v="0"/>
    <n v="569.98"/>
    <x v="0"/>
    <x v="0"/>
  </r>
  <r>
    <x v="16"/>
    <x v="1"/>
    <n v="569.98"/>
    <x v="0"/>
    <x v="0"/>
  </r>
  <r>
    <x v="16"/>
    <x v="2"/>
    <n v="569.98"/>
    <x v="0"/>
    <x v="0"/>
  </r>
  <r>
    <x v="16"/>
    <x v="3"/>
    <n v="569.98"/>
    <x v="0"/>
    <x v="0"/>
  </r>
  <r>
    <x v="16"/>
    <x v="4"/>
    <n v="569.98"/>
    <x v="0"/>
    <x v="0"/>
  </r>
  <r>
    <x v="16"/>
    <x v="5"/>
    <n v="569.98"/>
    <x v="0"/>
    <x v="0"/>
  </r>
  <r>
    <x v="16"/>
    <x v="6"/>
    <n v="419.98"/>
    <x v="0"/>
    <x v="0"/>
  </r>
  <r>
    <x v="16"/>
    <x v="7"/>
    <n v="719.98"/>
    <x v="0"/>
    <x v="0"/>
  </r>
  <r>
    <x v="16"/>
    <x v="8"/>
    <n v="569.98"/>
    <x v="0"/>
    <x v="0"/>
  </r>
  <r>
    <x v="16"/>
    <x v="9"/>
    <n v="569.98"/>
    <x v="0"/>
    <x v="0"/>
  </r>
  <r>
    <x v="16"/>
    <x v="10"/>
    <n v="569.98"/>
    <x v="0"/>
    <x v="0"/>
  </r>
  <r>
    <x v="16"/>
    <x v="11"/>
    <n v="569.98"/>
    <x v="0"/>
    <x v="0"/>
  </r>
  <r>
    <x v="17"/>
    <x v="0"/>
    <n v="22847.25"/>
    <x v="0"/>
    <x v="0"/>
  </r>
  <r>
    <x v="17"/>
    <x v="1"/>
    <n v="22847.25"/>
    <x v="0"/>
    <x v="0"/>
  </r>
  <r>
    <x v="17"/>
    <x v="2"/>
    <n v="23558.58"/>
    <x v="0"/>
    <x v="0"/>
  </r>
  <r>
    <x v="17"/>
    <x v="3"/>
    <n v="23084.36"/>
    <x v="0"/>
    <x v="0"/>
  </r>
  <r>
    <x v="17"/>
    <x v="4"/>
    <n v="22847.25"/>
    <x v="0"/>
    <x v="0"/>
  </r>
  <r>
    <x v="17"/>
    <x v="5"/>
    <n v="23321.47"/>
    <x v="0"/>
    <x v="0"/>
  </r>
  <r>
    <x v="17"/>
    <x v="6"/>
    <n v="23100.5"/>
    <x v="0"/>
    <x v="0"/>
  </r>
  <r>
    <x v="17"/>
    <x v="7"/>
    <n v="23100.5"/>
    <x v="0"/>
    <x v="0"/>
  </r>
  <r>
    <x v="17"/>
    <x v="8"/>
    <n v="23100.5"/>
    <x v="0"/>
    <x v="0"/>
  </r>
  <r>
    <x v="17"/>
    <x v="9"/>
    <n v="23100.5"/>
    <x v="0"/>
    <x v="0"/>
  </r>
  <r>
    <x v="17"/>
    <x v="10"/>
    <n v="23100.5"/>
    <x v="0"/>
    <x v="0"/>
  </r>
  <r>
    <x v="17"/>
    <x v="11"/>
    <n v="23100.5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7"/>
        <item x="16"/>
        <item x="13"/>
        <item x="1"/>
        <item x="2"/>
        <item x="12"/>
        <item x="3"/>
        <item x="4"/>
        <item x="5"/>
        <item x="10"/>
        <item x="11"/>
        <item x="6"/>
        <item x="7"/>
        <item x="9"/>
        <item x="18"/>
        <item x="8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2" bestFit="1" customWidth="1"/>
    <col min="7" max="7" width="12.85546875" bestFit="1" customWidth="1"/>
    <col min="8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45</v>
      </c>
    </row>
    <row r="8" spans="1:15" s="3" customFormat="1">
      <c r="B8" s="37" t="s">
        <v>10</v>
      </c>
      <c r="C8" s="33">
        <v>51648.35</v>
      </c>
      <c r="D8" s="34">
        <v>51648.35</v>
      </c>
      <c r="E8" s="34">
        <v>51648.35</v>
      </c>
      <c r="F8" s="34">
        <v>51648.35</v>
      </c>
      <c r="G8" s="34">
        <v>51648.35</v>
      </c>
      <c r="H8" s="34">
        <v>51648.35</v>
      </c>
      <c r="I8" s="34">
        <v>51648.35</v>
      </c>
      <c r="J8" s="34">
        <v>51648.35</v>
      </c>
      <c r="K8" s="34">
        <v>51648.35</v>
      </c>
      <c r="L8" s="34">
        <v>51648.35</v>
      </c>
      <c r="M8" s="34">
        <v>51648.35</v>
      </c>
      <c r="N8" s="34">
        <v>54183.17</v>
      </c>
      <c r="O8" s="22">
        <v>622315.0199999999</v>
      </c>
    </row>
    <row r="9" spans="1:15" s="3" customFormat="1">
      <c r="B9" s="38" t="s">
        <v>41</v>
      </c>
      <c r="C9" s="35">
        <v>22847.25</v>
      </c>
      <c r="D9" s="36">
        <v>22847.25</v>
      </c>
      <c r="E9" s="36">
        <v>23558.58</v>
      </c>
      <c r="F9" s="36">
        <v>23084.36</v>
      </c>
      <c r="G9" s="36">
        <v>22847.25</v>
      </c>
      <c r="H9" s="36">
        <v>23321.47</v>
      </c>
      <c r="I9" s="36">
        <v>23100.5</v>
      </c>
      <c r="J9" s="36">
        <v>23100.5</v>
      </c>
      <c r="K9" s="36">
        <v>23100.5</v>
      </c>
      <c r="L9" s="36">
        <v>23100.5</v>
      </c>
      <c r="M9" s="36">
        <v>23100.5</v>
      </c>
      <c r="N9" s="36">
        <v>23100.5</v>
      </c>
      <c r="O9" s="23">
        <v>277109.16000000003</v>
      </c>
    </row>
    <row r="10" spans="1:15" s="3" customFormat="1">
      <c r="B10" s="38" t="s">
        <v>40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37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2958.58</v>
      </c>
      <c r="D12" s="17">
        <v>2672.27</v>
      </c>
      <c r="E12" s="17"/>
      <c r="F12" s="17">
        <v>5821.73</v>
      </c>
      <c r="G12" s="17">
        <v>2958.58</v>
      </c>
      <c r="H12" s="17">
        <v>2863.15</v>
      </c>
      <c r="I12" s="17">
        <v>3317.07</v>
      </c>
      <c r="J12" s="17">
        <v>3317.07</v>
      </c>
      <c r="K12" s="17">
        <v>3210.08</v>
      </c>
      <c r="L12" s="17">
        <v>3317.07</v>
      </c>
      <c r="M12" s="17">
        <v>3210.08</v>
      </c>
      <c r="N12" s="17">
        <v>3317.07</v>
      </c>
      <c r="O12" s="14">
        <v>36962.75</v>
      </c>
    </row>
    <row r="13" spans="1:15">
      <c r="B13" s="24" t="s">
        <v>26</v>
      </c>
      <c r="C13" s="16">
        <v>13712.62</v>
      </c>
      <c r="D13" s="17">
        <v>13712.62</v>
      </c>
      <c r="E13" s="17">
        <v>13712.62</v>
      </c>
      <c r="F13" s="17">
        <v>13712.62</v>
      </c>
      <c r="G13" s="17">
        <v>13712.62</v>
      </c>
      <c r="H13" s="17">
        <v>13712.62</v>
      </c>
      <c r="I13" s="17">
        <v>13712.62</v>
      </c>
      <c r="J13" s="17">
        <v>13712.62</v>
      </c>
      <c r="K13" s="17">
        <v>13712.62</v>
      </c>
      <c r="L13" s="17">
        <v>13712.62</v>
      </c>
      <c r="M13" s="17">
        <v>13712.62</v>
      </c>
      <c r="N13" s="17">
        <v>13712.62</v>
      </c>
      <c r="O13" s="14">
        <v>164551.43999999997</v>
      </c>
    </row>
    <row r="14" spans="1:15">
      <c r="B14" s="24" t="s">
        <v>36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12000</v>
      </c>
      <c r="O14" s="14">
        <v>12000</v>
      </c>
    </row>
    <row r="15" spans="1:15">
      <c r="B15" s="24" t="s">
        <v>27</v>
      </c>
      <c r="C15" s="16">
        <v>2402.4</v>
      </c>
      <c r="D15" s="17">
        <v>2402.4</v>
      </c>
      <c r="E15" s="17">
        <v>2402.4</v>
      </c>
      <c r="F15" s="17">
        <v>2402.4</v>
      </c>
      <c r="G15" s="17">
        <v>2402.4</v>
      </c>
      <c r="H15" s="17">
        <v>2402.4</v>
      </c>
      <c r="I15" s="17">
        <v>2402.4</v>
      </c>
      <c r="J15" s="17">
        <v>2402.4</v>
      </c>
      <c r="K15" s="17">
        <v>2402.4</v>
      </c>
      <c r="L15" s="17">
        <v>2402.4</v>
      </c>
      <c r="M15" s="17">
        <v>2402.4</v>
      </c>
      <c r="N15" s="17">
        <v>2402.4</v>
      </c>
      <c r="O15" s="14">
        <v>28828.800000000007</v>
      </c>
    </row>
    <row r="16" spans="1:15">
      <c r="B16" s="24" t="s">
        <v>28</v>
      </c>
      <c r="C16" s="16">
        <v>60.92</v>
      </c>
      <c r="D16" s="17">
        <v>60.92</v>
      </c>
      <c r="E16" s="17">
        <v>60.85</v>
      </c>
      <c r="F16" s="17">
        <v>60.85</v>
      </c>
      <c r="G16" s="17">
        <v>60.85</v>
      </c>
      <c r="H16" s="17">
        <v>60.85</v>
      </c>
      <c r="I16" s="17">
        <v>60.85</v>
      </c>
      <c r="J16" s="17">
        <v>122.05</v>
      </c>
      <c r="K16" s="17">
        <v>60.85</v>
      </c>
      <c r="L16" s="17">
        <v>60.85</v>
      </c>
      <c r="M16" s="17">
        <v>60.85</v>
      </c>
      <c r="N16" s="17">
        <v>60.85</v>
      </c>
      <c r="O16" s="14">
        <v>791.54000000000008</v>
      </c>
    </row>
    <row r="17" spans="2:15">
      <c r="B17" s="24" t="s">
        <v>29</v>
      </c>
      <c r="C17" s="16">
        <v>273.19</v>
      </c>
      <c r="D17" s="17">
        <v>273.19</v>
      </c>
      <c r="E17" s="17">
        <v>273.19</v>
      </c>
      <c r="F17" s="17"/>
      <c r="G17" s="17"/>
      <c r="H17" s="17"/>
      <c r="I17" s="17">
        <v>1092.76</v>
      </c>
      <c r="J17" s="17">
        <v>273.19</v>
      </c>
      <c r="K17" s="17">
        <v>273.19</v>
      </c>
      <c r="L17" s="17">
        <v>273.19</v>
      </c>
      <c r="M17" s="17">
        <v>273.19</v>
      </c>
      <c r="N17" s="17">
        <v>273.19</v>
      </c>
      <c r="O17" s="14">
        <v>3278.28</v>
      </c>
    </row>
    <row r="18" spans="2:15" ht="25.5">
      <c r="B18" s="24" t="s">
        <v>34</v>
      </c>
      <c r="C18" s="16"/>
      <c r="D18" s="17">
        <v>8380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>
        <v>8380</v>
      </c>
    </row>
    <row r="19" spans="2:15" ht="25.5">
      <c r="B19" s="24" t="s">
        <v>35</v>
      </c>
      <c r="C19" s="16"/>
      <c r="D19" s="17"/>
      <c r="E19" s="17"/>
      <c r="F19" s="17"/>
      <c r="G19" s="17"/>
      <c r="H19" s="17"/>
      <c r="I19" s="17"/>
      <c r="J19" s="17"/>
      <c r="K19" s="17"/>
      <c r="L19" s="17">
        <v>1114.1099999999999</v>
      </c>
      <c r="M19" s="17"/>
      <c r="N19" s="17"/>
      <c r="O19" s="14">
        <v>1114.1099999999999</v>
      </c>
    </row>
    <row r="20" spans="2:15">
      <c r="B20" s="24" t="s">
        <v>30</v>
      </c>
      <c r="C20" s="16">
        <v>34546.019999999997</v>
      </c>
      <c r="D20" s="17">
        <v>31848.94</v>
      </c>
      <c r="E20" s="17">
        <v>31420.3</v>
      </c>
      <c r="F20" s="17">
        <v>31098.17</v>
      </c>
      <c r="G20" s="17">
        <v>64380.55</v>
      </c>
      <c r="H20" s="17">
        <v>31959.32</v>
      </c>
      <c r="I20" s="17">
        <v>31787.89</v>
      </c>
      <c r="J20" s="17">
        <v>36411.56</v>
      </c>
      <c r="K20" s="17">
        <v>32502.89</v>
      </c>
      <c r="L20" s="17">
        <v>66793.36</v>
      </c>
      <c r="M20" s="17">
        <v>38069.94</v>
      </c>
      <c r="N20" s="17">
        <v>41884.339999999997</v>
      </c>
      <c r="O20" s="14">
        <v>472703.28</v>
      </c>
    </row>
    <row r="21" spans="2:15">
      <c r="B21" s="24" t="s">
        <v>31</v>
      </c>
      <c r="C21" s="16">
        <v>13561.37</v>
      </c>
      <c r="D21" s="17">
        <v>13475.95</v>
      </c>
      <c r="E21" s="17">
        <v>13475.95</v>
      </c>
      <c r="F21" s="17">
        <v>13475.95</v>
      </c>
      <c r="G21" s="17">
        <v>13475.95</v>
      </c>
      <c r="H21" s="17">
        <v>13475.95</v>
      </c>
      <c r="I21" s="17">
        <v>13499.67</v>
      </c>
      <c r="J21" s="17">
        <v>13499.67</v>
      </c>
      <c r="K21" s="17">
        <v>13499.68</v>
      </c>
      <c r="L21" s="17">
        <v>15248.99</v>
      </c>
      <c r="M21" s="17">
        <v>6550.26</v>
      </c>
      <c r="N21" s="17">
        <v>6550.26</v>
      </c>
      <c r="O21" s="14">
        <v>149789.65</v>
      </c>
    </row>
    <row r="22" spans="2:15" ht="25.5">
      <c r="B22" s="24" t="s">
        <v>33</v>
      </c>
      <c r="C22" s="16">
        <v>820.25</v>
      </c>
      <c r="D22" s="17">
        <v>820.25</v>
      </c>
      <c r="E22" s="17">
        <v>820.25</v>
      </c>
      <c r="F22" s="17">
        <v>820.25</v>
      </c>
      <c r="G22" s="17">
        <v>820.25</v>
      </c>
      <c r="H22" s="17">
        <v>820.25</v>
      </c>
      <c r="I22" s="17">
        <v>820.25</v>
      </c>
      <c r="J22" s="17"/>
      <c r="K22" s="17"/>
      <c r="L22" s="17">
        <v>1640.5</v>
      </c>
      <c r="M22" s="17"/>
      <c r="N22" s="17"/>
      <c r="O22" s="14">
        <v>7382.25</v>
      </c>
    </row>
    <row r="23" spans="2:15">
      <c r="B23" s="24" t="s">
        <v>42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24" t="s">
        <v>32</v>
      </c>
      <c r="C24" s="16">
        <v>1209.1199999999999</v>
      </c>
      <c r="D24" s="17">
        <v>1135.1199999999999</v>
      </c>
      <c r="E24" s="17">
        <v>1135.1199999999999</v>
      </c>
      <c r="F24" s="17">
        <v>1135.1199999999999</v>
      </c>
      <c r="G24" s="17">
        <v>1135.1199999999999</v>
      </c>
      <c r="H24" s="17">
        <v>1135.1199999999999</v>
      </c>
      <c r="I24" s="17">
        <v>1135.1199999999999</v>
      </c>
      <c r="J24" s="17">
        <v>1135.1199999999999</v>
      </c>
      <c r="K24" s="17">
        <v>1135.1199999999999</v>
      </c>
      <c r="L24" s="17">
        <v>1135.1199999999999</v>
      </c>
      <c r="M24" s="17">
        <v>1135.1199999999999</v>
      </c>
      <c r="N24" s="17">
        <v>1135.1199999999999</v>
      </c>
      <c r="O24" s="14">
        <v>13695.439999999995</v>
      </c>
    </row>
    <row r="25" spans="2:15">
      <c r="B25" s="24" t="s">
        <v>38</v>
      </c>
      <c r="C25" s="16">
        <v>5116.5600000000004</v>
      </c>
      <c r="D25" s="17">
        <v>5116.5600000000004</v>
      </c>
      <c r="E25" s="17">
        <v>5165.42</v>
      </c>
      <c r="F25" s="17">
        <v>5132.8500000000004</v>
      </c>
      <c r="G25" s="17">
        <v>5116.5600000000004</v>
      </c>
      <c r="H25" s="17">
        <v>5149.13</v>
      </c>
      <c r="I25" s="17">
        <v>7369.99</v>
      </c>
      <c r="J25" s="17">
        <v>7369.99</v>
      </c>
      <c r="K25" s="17">
        <v>7369.99</v>
      </c>
      <c r="L25" s="17">
        <v>7369.99</v>
      </c>
      <c r="M25" s="17">
        <v>7369.99</v>
      </c>
      <c r="N25" s="17">
        <v>7619.91</v>
      </c>
      <c r="O25" s="14">
        <v>75266.94</v>
      </c>
    </row>
    <row r="26" spans="2:15">
      <c r="B26" s="25" t="s">
        <v>39</v>
      </c>
      <c r="C26" s="18">
        <v>74661.03</v>
      </c>
      <c r="D26" s="19">
        <v>79898.22</v>
      </c>
      <c r="E26" s="19">
        <v>68466.100000000006</v>
      </c>
      <c r="F26" s="19">
        <v>73659.94</v>
      </c>
      <c r="G26" s="19">
        <v>104062.88</v>
      </c>
      <c r="H26" s="19">
        <v>71578.789999999994</v>
      </c>
      <c r="I26" s="19">
        <v>75198.62</v>
      </c>
      <c r="J26" s="19">
        <v>78243.67</v>
      </c>
      <c r="K26" s="19">
        <v>74166.820000000007</v>
      </c>
      <c r="L26" s="19">
        <v>113068.2</v>
      </c>
      <c r="M26" s="19">
        <v>72784.45</v>
      </c>
      <c r="N26" s="19">
        <v>88955.76</v>
      </c>
      <c r="O26" s="15">
        <v>974744.48</v>
      </c>
    </row>
    <row r="27" spans="2:15">
      <c r="B27" s="26"/>
      <c r="I27" s="29" t="s">
        <v>46</v>
      </c>
      <c r="J27" s="29"/>
      <c r="K27" s="29"/>
      <c r="L27" s="29"/>
      <c r="M27" s="29"/>
      <c r="N27" s="29"/>
      <c r="O27">
        <v>906263.94</v>
      </c>
    </row>
    <row r="28" spans="2:15">
      <c r="B28" s="26"/>
      <c r="I28" s="30" t="s">
        <v>47</v>
      </c>
      <c r="J28" s="30"/>
      <c r="K28" s="30"/>
      <c r="L28" s="30"/>
      <c r="M28" s="30"/>
      <c r="N28" s="30"/>
      <c r="O28">
        <v>-68480.540000000037</v>
      </c>
    </row>
    <row r="29" spans="2:15">
      <c r="B29" s="26"/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Query3_DEBTN</f>
        <v>59128.2</v>
      </c>
    </row>
    <row r="31" spans="2:15">
      <c r="B31" s="26"/>
      <c r="I31" s="30" t="s">
        <v>49</v>
      </c>
      <c r="J31" s="30"/>
      <c r="K31" s="30"/>
      <c r="L31" s="30"/>
      <c r="M31" s="30"/>
      <c r="N31" s="30"/>
      <c r="O31">
        <f>Query3_DEBTA</f>
        <v>290.14</v>
      </c>
    </row>
    <row r="32" spans="2:15">
      <c r="B32" s="26"/>
    </row>
    <row r="33" spans="2:9">
      <c r="B33" s="26"/>
      <c r="C33" t="s">
        <v>50</v>
      </c>
      <c r="H33" s="28" t="s">
        <v>51</v>
      </c>
      <c r="I33" s="28"/>
    </row>
    <row r="34" spans="2:9">
      <c r="B34" s="26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7"/>
    </row>
    <row r="40" spans="2:9">
      <c r="B40" s="27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3:I33"/>
    <mergeCell ref="B2:I2"/>
    <mergeCell ref="B1:I1"/>
    <mergeCell ref="I27:N27"/>
    <mergeCell ref="I28:N28"/>
    <mergeCell ref="I30:N30"/>
    <mergeCell ref="I31:N31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90"/>
  <sheetViews>
    <sheetView workbookViewId="0">
      <selection sqref="A1:F19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42578125" bestFit="1" customWidth="1"/>
  </cols>
  <sheetData>
    <row r="1" spans="1:6">
      <c r="B1">
        <v>59128.2</v>
      </c>
    </row>
    <row r="2" spans="1:6">
      <c r="B2">
        <v>290.14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51648.35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51648.35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51648.35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51648.35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51648.35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51648.35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51648.35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51648.35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51648.35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51648.35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51648.35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54183.17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2958.58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13712.62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2402.4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60.92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273.19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34546.019999999997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13561.37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1209.1199999999999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34</v>
      </c>
      <c r="C26" s="2" t="s">
        <v>14</v>
      </c>
      <c r="D26" s="1">
        <v>8380</v>
      </c>
      <c r="E26" s="1" t="s">
        <v>12</v>
      </c>
      <c r="F26" s="1" t="s">
        <v>13</v>
      </c>
    </row>
    <row r="27" spans="1:6" ht="12.75" customHeight="1">
      <c r="A27" s="1"/>
      <c r="B27" s="1" t="s">
        <v>32</v>
      </c>
      <c r="C27" s="2" t="s">
        <v>14</v>
      </c>
      <c r="D27" s="1">
        <v>1135.1199999999999</v>
      </c>
      <c r="E27" s="1" t="s">
        <v>12</v>
      </c>
      <c r="F27" s="1" t="s">
        <v>13</v>
      </c>
    </row>
    <row r="28" spans="1:6" ht="12.75" customHeight="1">
      <c r="A28" s="1"/>
      <c r="B28" s="1" t="s">
        <v>31</v>
      </c>
      <c r="C28" s="2" t="s">
        <v>14</v>
      </c>
      <c r="D28" s="1">
        <v>13475.95</v>
      </c>
      <c r="E28" s="1" t="s">
        <v>12</v>
      </c>
      <c r="F28" s="1" t="s">
        <v>13</v>
      </c>
    </row>
    <row r="29" spans="1:6" ht="12.75" customHeight="1">
      <c r="A29" s="1"/>
      <c r="B29" s="1" t="s">
        <v>30</v>
      </c>
      <c r="C29" s="2" t="s">
        <v>14</v>
      </c>
      <c r="D29" s="1">
        <v>31848.94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14</v>
      </c>
      <c r="D30" s="1">
        <v>273.19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14</v>
      </c>
      <c r="D31" s="1">
        <v>60.92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14</v>
      </c>
      <c r="D32" s="1">
        <v>2402.4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14</v>
      </c>
      <c r="D33" s="1">
        <v>13712.62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14</v>
      </c>
      <c r="D34" s="1">
        <v>2672.27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15</v>
      </c>
      <c r="D35" s="1">
        <v>13712.62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15</v>
      </c>
      <c r="D36" s="1">
        <v>2402.4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15</v>
      </c>
      <c r="D37" s="1">
        <v>60.85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15</v>
      </c>
      <c r="D38" s="1">
        <v>273.19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15</v>
      </c>
      <c r="D39" s="1">
        <v>31420.3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15</v>
      </c>
      <c r="D40" s="1">
        <v>13475.95</v>
      </c>
      <c r="E40" s="1" t="s">
        <v>12</v>
      </c>
      <c r="F40" s="1" t="s">
        <v>13</v>
      </c>
    </row>
    <row r="41" spans="1:6" ht="12.75" customHeight="1">
      <c r="A41" s="1"/>
      <c r="B41" s="1" t="s">
        <v>32</v>
      </c>
      <c r="C41" s="2" t="s">
        <v>15</v>
      </c>
      <c r="D41" s="1">
        <v>1135.1199999999999</v>
      </c>
      <c r="E41" s="1" t="s">
        <v>12</v>
      </c>
      <c r="F41" s="1" t="s">
        <v>13</v>
      </c>
    </row>
    <row r="42" spans="1:6" ht="12.75" customHeight="1">
      <c r="A42" s="1"/>
      <c r="B42" s="1" t="s">
        <v>33</v>
      </c>
      <c r="C42" s="2" t="s">
        <v>15</v>
      </c>
      <c r="D42" s="1">
        <v>820.25</v>
      </c>
      <c r="E42" s="1" t="s">
        <v>12</v>
      </c>
      <c r="F42" s="1" t="s">
        <v>13</v>
      </c>
    </row>
    <row r="43" spans="1:6" ht="12.75" customHeight="1">
      <c r="A43" s="1"/>
      <c r="B43" s="1" t="s">
        <v>33</v>
      </c>
      <c r="C43" s="2" t="s">
        <v>16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16</v>
      </c>
      <c r="D44" s="1">
        <v>1135.1199999999999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13475.95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31098.17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60.85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2402.4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13712.62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16</v>
      </c>
      <c r="D50" s="1">
        <v>5821.73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17</v>
      </c>
      <c r="D51" s="1">
        <v>2958.58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17</v>
      </c>
      <c r="D52" s="1">
        <v>13712.62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17</v>
      </c>
      <c r="D53" s="1">
        <v>2402.4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17</v>
      </c>
      <c r="D54" s="1">
        <v>60.85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64380.55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17</v>
      </c>
      <c r="D56" s="1">
        <v>13475.95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17</v>
      </c>
      <c r="D57" s="1">
        <v>1135.1199999999999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17</v>
      </c>
      <c r="D58" s="1">
        <v>820.25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18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18</v>
      </c>
      <c r="D60" s="1">
        <v>1135.1199999999999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18</v>
      </c>
      <c r="D61" s="1">
        <v>13475.95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18</v>
      </c>
      <c r="D62" s="1">
        <v>31959.32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18</v>
      </c>
      <c r="D63" s="1">
        <v>60.85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18</v>
      </c>
      <c r="D64" s="1">
        <v>2402.4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18</v>
      </c>
      <c r="D65" s="1">
        <v>13712.62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18</v>
      </c>
      <c r="D66" s="1">
        <v>2863.15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19</v>
      </c>
      <c r="D67" s="1">
        <v>3317.07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19</v>
      </c>
      <c r="D68" s="1">
        <v>13712.62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19</v>
      </c>
      <c r="D69" s="1">
        <v>2402.4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19</v>
      </c>
      <c r="D70" s="1">
        <v>60.85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19</v>
      </c>
      <c r="D71" s="1">
        <v>1092.76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19</v>
      </c>
      <c r="D72" s="1">
        <v>31787.89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19</v>
      </c>
      <c r="D73" s="1">
        <v>13499.67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19</v>
      </c>
      <c r="D74" s="1">
        <v>1135.1199999999999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19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20</v>
      </c>
      <c r="D76" s="1">
        <v>1135.1199999999999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20</v>
      </c>
      <c r="D77" s="1">
        <v>13499.67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20</v>
      </c>
      <c r="D78" s="1">
        <v>36411.56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20</v>
      </c>
      <c r="D79" s="1">
        <v>273.19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20</v>
      </c>
      <c r="D80" s="1">
        <v>122.05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20</v>
      </c>
      <c r="D81" s="1">
        <v>2402.4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20</v>
      </c>
      <c r="D82" s="1">
        <v>13712.62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20</v>
      </c>
      <c r="D83" s="1">
        <v>3317.07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21</v>
      </c>
      <c r="D84" s="1">
        <v>3210.08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21</v>
      </c>
      <c r="D85" s="1">
        <v>13712.62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21</v>
      </c>
      <c r="D86" s="1">
        <v>2402.4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21</v>
      </c>
      <c r="D87" s="1">
        <v>60.85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21</v>
      </c>
      <c r="D88" s="1">
        <v>273.19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21</v>
      </c>
      <c r="D89" s="1">
        <v>32502.89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21</v>
      </c>
      <c r="D90" s="1">
        <v>13499.68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21</v>
      </c>
      <c r="D91" s="1">
        <v>1135.1199999999999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22</v>
      </c>
      <c r="D92" s="1">
        <v>1135.1199999999999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22</v>
      </c>
      <c r="D93" s="1">
        <v>15248.99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22</v>
      </c>
      <c r="D94" s="1">
        <v>66793.36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22</v>
      </c>
      <c r="D95" s="1">
        <v>273.19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22</v>
      </c>
      <c r="D96" s="1">
        <v>60.85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22</v>
      </c>
      <c r="D97" s="1">
        <v>2402.4</v>
      </c>
      <c r="E97" s="1" t="s">
        <v>12</v>
      </c>
      <c r="F97" s="1" t="s">
        <v>13</v>
      </c>
    </row>
    <row r="98" spans="1:6" ht="12.75" customHeight="1">
      <c r="A98" s="1"/>
      <c r="B98" s="1" t="s">
        <v>26</v>
      </c>
      <c r="C98" s="2" t="s">
        <v>22</v>
      </c>
      <c r="D98" s="1">
        <v>13712.62</v>
      </c>
      <c r="E98" s="1" t="s">
        <v>12</v>
      </c>
      <c r="F98" s="1" t="s">
        <v>13</v>
      </c>
    </row>
    <row r="99" spans="1:6" ht="12.75" customHeight="1">
      <c r="A99" s="1"/>
      <c r="B99" s="1" t="s">
        <v>25</v>
      </c>
      <c r="C99" s="2" t="s">
        <v>22</v>
      </c>
      <c r="D99" s="1">
        <v>3317.07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22</v>
      </c>
      <c r="D100" s="1">
        <v>1640.5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22</v>
      </c>
      <c r="D101" s="1">
        <v>1114.1099999999999</v>
      </c>
      <c r="E101" s="1" t="s">
        <v>12</v>
      </c>
      <c r="F101" s="1" t="s">
        <v>13</v>
      </c>
    </row>
    <row r="102" spans="1:6" ht="12.75" customHeight="1">
      <c r="A102" s="1"/>
      <c r="B102" s="1" t="s">
        <v>25</v>
      </c>
      <c r="C102" s="2" t="s">
        <v>23</v>
      </c>
      <c r="D102" s="1">
        <v>3210.08</v>
      </c>
      <c r="E102" s="1" t="s">
        <v>12</v>
      </c>
      <c r="F102" s="1" t="s">
        <v>13</v>
      </c>
    </row>
    <row r="103" spans="1:6" ht="12.75" customHeight="1">
      <c r="A103" s="1"/>
      <c r="B103" s="1" t="s">
        <v>26</v>
      </c>
      <c r="C103" s="2" t="s">
        <v>23</v>
      </c>
      <c r="D103" s="1">
        <v>13712.62</v>
      </c>
      <c r="E103" s="1" t="s">
        <v>12</v>
      </c>
      <c r="F103" s="1" t="s">
        <v>13</v>
      </c>
    </row>
    <row r="104" spans="1:6" ht="12.75" customHeight="1">
      <c r="A104" s="1"/>
      <c r="B104" s="1" t="s">
        <v>27</v>
      </c>
      <c r="C104" s="2" t="s">
        <v>23</v>
      </c>
      <c r="D104" s="1">
        <v>2402.4</v>
      </c>
      <c r="E104" s="1" t="s">
        <v>12</v>
      </c>
      <c r="F104" s="1" t="s">
        <v>13</v>
      </c>
    </row>
    <row r="105" spans="1:6" ht="12.75" customHeight="1">
      <c r="A105" s="1"/>
      <c r="B105" s="1" t="s">
        <v>28</v>
      </c>
      <c r="C105" s="2" t="s">
        <v>23</v>
      </c>
      <c r="D105" s="1">
        <v>60.85</v>
      </c>
      <c r="E105" s="1" t="s">
        <v>12</v>
      </c>
      <c r="F105" s="1" t="s">
        <v>13</v>
      </c>
    </row>
    <row r="106" spans="1:6" ht="12.75" customHeight="1">
      <c r="A106" s="1"/>
      <c r="B106" s="1" t="s">
        <v>29</v>
      </c>
      <c r="C106" s="2" t="s">
        <v>23</v>
      </c>
      <c r="D106" s="1">
        <v>273.19</v>
      </c>
      <c r="E106" s="1" t="s">
        <v>12</v>
      </c>
      <c r="F106" s="1" t="s">
        <v>13</v>
      </c>
    </row>
    <row r="107" spans="1:6" ht="12.75" customHeight="1">
      <c r="A107" s="1"/>
      <c r="B107" s="1" t="s">
        <v>30</v>
      </c>
      <c r="C107" s="2" t="s">
        <v>23</v>
      </c>
      <c r="D107" s="1">
        <v>38069.94</v>
      </c>
      <c r="E107" s="1" t="s">
        <v>12</v>
      </c>
      <c r="F107" s="1" t="s">
        <v>13</v>
      </c>
    </row>
    <row r="108" spans="1:6" ht="12.75" customHeight="1">
      <c r="A108" s="1"/>
      <c r="B108" s="1" t="s">
        <v>31</v>
      </c>
      <c r="C108" s="2" t="s">
        <v>23</v>
      </c>
      <c r="D108" s="1">
        <v>6550.26</v>
      </c>
      <c r="E108" s="1" t="s">
        <v>12</v>
      </c>
      <c r="F108" s="1" t="s">
        <v>13</v>
      </c>
    </row>
    <row r="109" spans="1:6" ht="12.75" customHeight="1">
      <c r="A109" s="1"/>
      <c r="B109" s="1" t="s">
        <v>32</v>
      </c>
      <c r="C109" s="2" t="s">
        <v>23</v>
      </c>
      <c r="D109" s="1">
        <v>1135.1199999999999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32</v>
      </c>
      <c r="C110" s="2" t="s">
        <v>24</v>
      </c>
      <c r="D110" s="1">
        <v>1135.1199999999999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31</v>
      </c>
      <c r="C111" s="2" t="s">
        <v>24</v>
      </c>
      <c r="D111" s="1">
        <v>6550.26</v>
      </c>
      <c r="E111" s="1" t="s">
        <v>12</v>
      </c>
      <c r="F111" s="1" t="s">
        <v>13</v>
      </c>
    </row>
    <row r="112" spans="1:6" ht="12.75" customHeight="1">
      <c r="A112" s="1"/>
      <c r="B112" s="1" t="s">
        <v>30</v>
      </c>
      <c r="C112" s="2" t="s">
        <v>24</v>
      </c>
      <c r="D112" s="1">
        <v>41884.339999999997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29</v>
      </c>
      <c r="C113" s="2" t="s">
        <v>24</v>
      </c>
      <c r="D113" s="1">
        <v>273.19</v>
      </c>
      <c r="E113" s="1" t="s">
        <v>12</v>
      </c>
      <c r="F113" s="1" t="s">
        <v>13</v>
      </c>
    </row>
    <row r="114" spans="1:6" ht="12.75" customHeight="1">
      <c r="A114" s="1"/>
      <c r="B114" s="1" t="s">
        <v>28</v>
      </c>
      <c r="C114" s="2" t="s">
        <v>24</v>
      </c>
      <c r="D114" s="1">
        <v>60.85</v>
      </c>
      <c r="E114" s="1" t="s">
        <v>12</v>
      </c>
      <c r="F114" s="1" t="s">
        <v>13</v>
      </c>
    </row>
    <row r="115" spans="1:6" ht="12.75" customHeight="1">
      <c r="A115" s="1"/>
      <c r="B115" s="1" t="s">
        <v>27</v>
      </c>
      <c r="C115" s="2" t="s">
        <v>24</v>
      </c>
      <c r="D115" s="1">
        <v>2402.4</v>
      </c>
      <c r="E115" s="1" t="s">
        <v>12</v>
      </c>
      <c r="F115" s="1" t="s">
        <v>13</v>
      </c>
    </row>
    <row r="116" spans="1:6" ht="12.75" customHeight="1">
      <c r="A116" s="1"/>
      <c r="B116" s="1" t="s">
        <v>26</v>
      </c>
      <c r="C116" s="2" t="s">
        <v>24</v>
      </c>
      <c r="D116" s="1">
        <v>13712.62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24</v>
      </c>
      <c r="D117" s="1">
        <v>12000</v>
      </c>
      <c r="E117" s="1" t="s">
        <v>12</v>
      </c>
      <c r="F117" s="1" t="s">
        <v>13</v>
      </c>
    </row>
    <row r="118" spans="1:6" ht="12.75" customHeight="1">
      <c r="A118" s="1"/>
      <c r="B118" s="1" t="s">
        <v>25</v>
      </c>
      <c r="C118" s="2" t="s">
        <v>24</v>
      </c>
      <c r="D118" s="1">
        <v>3317.07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14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15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16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17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18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19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20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22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23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24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11</v>
      </c>
      <c r="D131" s="1">
        <v>5116.5600000000004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14</v>
      </c>
      <c r="D132" s="1">
        <v>5116.5600000000004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15</v>
      </c>
      <c r="D133" s="1">
        <v>5165.42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16</v>
      </c>
      <c r="D134" s="1">
        <v>5132.8500000000004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17</v>
      </c>
      <c r="D135" s="1">
        <v>5116.5600000000004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18</v>
      </c>
      <c r="D136" s="1">
        <v>5149.13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19</v>
      </c>
      <c r="D137" s="1">
        <v>7369.99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20</v>
      </c>
      <c r="D138" s="1">
        <v>7369.99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21</v>
      </c>
      <c r="D139" s="1">
        <v>7369.99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22</v>
      </c>
      <c r="D140" s="1">
        <v>7369.99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23</v>
      </c>
      <c r="D141" s="1">
        <v>7369.99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24</v>
      </c>
      <c r="D142" s="1">
        <v>7619.91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11</v>
      </c>
      <c r="D143" s="1">
        <v>74661.03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14</v>
      </c>
      <c r="D144" s="1">
        <v>79898.22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15</v>
      </c>
      <c r="D145" s="1">
        <v>68466.100000000006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16</v>
      </c>
      <c r="D146" s="1">
        <v>73659.94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17</v>
      </c>
      <c r="D147" s="1">
        <v>104062.88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18</v>
      </c>
      <c r="D148" s="1">
        <v>71578.789999999994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19</v>
      </c>
      <c r="D149" s="1">
        <v>75198.62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20</v>
      </c>
      <c r="D150" s="1">
        <v>78243.67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21</v>
      </c>
      <c r="D151" s="1">
        <v>74166.820000000007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22</v>
      </c>
      <c r="D152" s="1">
        <v>113068.2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23</v>
      </c>
      <c r="D153" s="1">
        <v>72784.45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24</v>
      </c>
      <c r="D154" s="1">
        <v>88955.76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11</v>
      </c>
      <c r="D155" s="1">
        <v>569.98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14</v>
      </c>
      <c r="D156" s="1">
        <v>569.98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15</v>
      </c>
      <c r="D157" s="1">
        <v>569.98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16</v>
      </c>
      <c r="D158" s="1">
        <v>569.98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17</v>
      </c>
      <c r="D159" s="1">
        <v>569.98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18</v>
      </c>
      <c r="D160" s="1">
        <v>569.98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19</v>
      </c>
      <c r="D161" s="1">
        <v>419.98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20</v>
      </c>
      <c r="D162" s="1">
        <v>719.98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21</v>
      </c>
      <c r="D163" s="1">
        <v>569.98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22</v>
      </c>
      <c r="D164" s="1">
        <v>569.98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23</v>
      </c>
      <c r="D165" s="1">
        <v>569.98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24</v>
      </c>
      <c r="D166" s="1">
        <v>569.98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11</v>
      </c>
      <c r="D167" s="1">
        <v>22847.25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14</v>
      </c>
      <c r="D168" s="1">
        <v>22847.25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15</v>
      </c>
      <c r="D169" s="1">
        <v>23558.58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16</v>
      </c>
      <c r="D170" s="1">
        <v>23084.36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17</v>
      </c>
      <c r="D171" s="1">
        <v>22847.25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18</v>
      </c>
      <c r="D172" s="1">
        <v>23321.47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19</v>
      </c>
      <c r="D173" s="1">
        <v>23100.5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20</v>
      </c>
      <c r="D174" s="1">
        <v>23100.5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21</v>
      </c>
      <c r="D175" s="1">
        <v>23100.5</v>
      </c>
      <c r="E175" s="1" t="s">
        <v>12</v>
      </c>
      <c r="F175" s="1" t="s">
        <v>13</v>
      </c>
    </row>
    <row r="176" spans="1:6" ht="12.75" customHeight="1">
      <c r="A176" s="1"/>
      <c r="B176" s="1" t="s">
        <v>41</v>
      </c>
      <c r="C176" s="2" t="s">
        <v>22</v>
      </c>
      <c r="D176" s="1">
        <v>23100.5</v>
      </c>
      <c r="E176" s="1" t="s">
        <v>12</v>
      </c>
      <c r="F176" s="1" t="s">
        <v>13</v>
      </c>
    </row>
    <row r="177" spans="1:6" ht="12.75" customHeight="1">
      <c r="A177" s="1"/>
      <c r="B177" s="1" t="s">
        <v>41</v>
      </c>
      <c r="C177" s="2" t="s">
        <v>23</v>
      </c>
      <c r="D177" s="1">
        <v>23100.5</v>
      </c>
      <c r="E177" s="1" t="s">
        <v>12</v>
      </c>
      <c r="F177" s="1" t="s">
        <v>13</v>
      </c>
    </row>
    <row r="178" spans="1:6" ht="12.75" customHeight="1">
      <c r="A178" s="1"/>
      <c r="B178" s="1" t="s">
        <v>41</v>
      </c>
      <c r="C178" s="2" t="s">
        <v>24</v>
      </c>
      <c r="D178" s="1">
        <v>23100.5</v>
      </c>
      <c r="E178" s="1" t="s">
        <v>12</v>
      </c>
      <c r="F178" s="1" t="s">
        <v>13</v>
      </c>
    </row>
    <row r="179" spans="1:6" ht="12.75" customHeight="1">
      <c r="A179" s="1"/>
      <c r="B179" s="1" t="s">
        <v>42</v>
      </c>
      <c r="C179" s="2" t="s">
        <v>11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42</v>
      </c>
      <c r="C180" s="2" t="s">
        <v>14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42</v>
      </c>
      <c r="C181" s="2" t="s">
        <v>15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42</v>
      </c>
      <c r="C182" s="2" t="s">
        <v>16</v>
      </c>
      <c r="D182" s="1">
        <v>0</v>
      </c>
      <c r="E182" s="1" t="s">
        <v>12</v>
      </c>
      <c r="F182" s="1" t="s">
        <v>13</v>
      </c>
    </row>
    <row r="183" spans="1:6" ht="12.75" customHeight="1">
      <c r="A183" s="1"/>
      <c r="B183" s="1" t="s">
        <v>42</v>
      </c>
      <c r="C183" s="2" t="s">
        <v>17</v>
      </c>
      <c r="D183" s="1">
        <v>0</v>
      </c>
      <c r="E183" s="1" t="s">
        <v>12</v>
      </c>
      <c r="F183" s="1" t="s">
        <v>13</v>
      </c>
    </row>
    <row r="184" spans="1:6" ht="12.75" customHeight="1">
      <c r="A184" s="1"/>
      <c r="B184" s="1" t="s">
        <v>42</v>
      </c>
      <c r="C184" s="2" t="s">
        <v>18</v>
      </c>
      <c r="D184" s="1">
        <v>0</v>
      </c>
      <c r="E184" s="1" t="s">
        <v>12</v>
      </c>
      <c r="F184" s="1" t="s">
        <v>13</v>
      </c>
    </row>
    <row r="185" spans="1:6" ht="12.75" customHeight="1">
      <c r="A185" s="1"/>
      <c r="B185" s="1" t="s">
        <v>42</v>
      </c>
      <c r="C185" s="2" t="s">
        <v>19</v>
      </c>
      <c r="D185" s="1">
        <v>0</v>
      </c>
      <c r="E185" s="1" t="s">
        <v>12</v>
      </c>
      <c r="F185" s="1" t="s">
        <v>13</v>
      </c>
    </row>
    <row r="186" spans="1:6" ht="12.75" customHeight="1">
      <c r="A186" s="1"/>
      <c r="B186" s="1" t="s">
        <v>42</v>
      </c>
      <c r="C186" s="2" t="s">
        <v>20</v>
      </c>
      <c r="D186" s="1">
        <v>0</v>
      </c>
      <c r="E186" s="1" t="s">
        <v>12</v>
      </c>
      <c r="F186" s="1" t="s">
        <v>13</v>
      </c>
    </row>
    <row r="187" spans="1:6" ht="12.75" customHeight="1">
      <c r="A187" s="1"/>
      <c r="B187" s="1" t="s">
        <v>42</v>
      </c>
      <c r="C187" s="2" t="s">
        <v>21</v>
      </c>
      <c r="D187" s="1">
        <v>0</v>
      </c>
      <c r="E187" s="1" t="s">
        <v>12</v>
      </c>
      <c r="F187" s="1" t="s">
        <v>13</v>
      </c>
    </row>
    <row r="188" spans="1:6" ht="12.75" customHeight="1">
      <c r="A188" s="1"/>
      <c r="B188" s="1" t="s">
        <v>42</v>
      </c>
      <c r="C188" s="2" t="s">
        <v>22</v>
      </c>
      <c r="D188" s="1">
        <v>0</v>
      </c>
      <c r="E188" s="1" t="s">
        <v>12</v>
      </c>
      <c r="F188" s="1" t="s">
        <v>13</v>
      </c>
    </row>
    <row r="189" spans="1:6" ht="12.75" customHeight="1">
      <c r="A189" s="1"/>
      <c r="B189" s="1" t="s">
        <v>42</v>
      </c>
      <c r="C189" s="2" t="s">
        <v>23</v>
      </c>
      <c r="D189" s="1">
        <v>0</v>
      </c>
      <c r="E189" s="1" t="s">
        <v>12</v>
      </c>
      <c r="F189" s="1" t="s">
        <v>13</v>
      </c>
    </row>
    <row r="190" spans="1:6" ht="12.75" customHeight="1">
      <c r="A190" s="1"/>
      <c r="B190" s="1" t="s">
        <v>42</v>
      </c>
      <c r="C190" s="2" t="s">
        <v>24</v>
      </c>
      <c r="D190" s="1">
        <v>0</v>
      </c>
      <c r="E190" s="1" t="s">
        <v>12</v>
      </c>
      <c r="F19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59128.2</v>
      </c>
      <c r="D7">
        <v>290.14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2018-04-03T17:02:31Z</dcterms:modified>
</cp:coreProperties>
</file>