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Лист1!$A$4:$F$166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8" i="2"/>
  <c r="O27"/>
  <c r="B5" i="3"/>
  <c r="B2" i="2"/>
</calcChain>
</file>

<file path=xl/sharedStrings.xml><?xml version="1.0" encoding="utf-8"?>
<sst xmlns="http://schemas.openxmlformats.org/spreadsheetml/2006/main" count="704" uniqueCount="49">
  <si>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</si>
  <si>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</si>
  <si>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</si>
  <si>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</si>
  <si>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</si>
  <si>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</si>
  <si>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</si>
  <si>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</si>
  <si>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</si>
  <si>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</si>
  <si>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</si>
  <si>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</si>
  <si>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ЖЭУ-27</t>
  </si>
  <si>
    <t>Чудинова 1/4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</si>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</sst>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20454050924" createdVersion="1" refreshedVersion="3" recordCount="163" upgradeOnRefresh="1">
  <cacheSource type="worksheet">
    <worksheetSource ref="B3:F166" sheet="Лист1"/>
  </cacheSource>
  <cacheFields count="5">
    <cacheField name="Статья затрат" numFmtId="43">
      <sharedItems count="16">
        <s v="   Начислено  населению"/>
        <s v="  Вывоз мусора"/>
        <s v="  Комплексное обслуживание лифтов"/>
        <s v="  Обработка физической площади по дератизации"/>
        <s v="  Обслуживание экобоксов"/>
        <s v="  Содержание жилья"/>
        <s v="  Техническое обслуживание приборов учета тепловой энергии"/>
        <s v="  Услуги МУП ЕРКЦ"/>
        <s v="  Оценка соответствия лифта требованиям технического регламента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34938.54999999999"/>
    </cacheField>
    <cacheField name="ЖЭУ" numFmtId="43">
      <sharedItems count="1">
        <s v="ООО ЖЭУ-27"/>
      </sharedItems>
    </cacheField>
    <cacheField name="Дом" numFmtId="43">
      <sharedItems count="1">
        <s v="Чудинова 1/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3">
  <r>
    <x v="0"/>
    <x v="0"/>
    <n v="109024.39"/>
    <x v="0"/>
    <x v="0"/>
  </r>
  <r>
    <x v="0"/>
    <x v="1"/>
    <n v="109024.39"/>
    <x v="0"/>
    <x v="0"/>
  </r>
  <r>
    <x v="0"/>
    <x v="2"/>
    <n v="109024.39"/>
    <x v="0"/>
    <x v="0"/>
  </r>
  <r>
    <x v="0"/>
    <x v="3"/>
    <n v="109024.39"/>
    <x v="0"/>
    <x v="0"/>
  </r>
  <r>
    <x v="0"/>
    <x v="4"/>
    <n v="109024.39"/>
    <x v="0"/>
    <x v="0"/>
  </r>
  <r>
    <x v="0"/>
    <x v="5"/>
    <n v="109024.39"/>
    <x v="0"/>
    <x v="0"/>
  </r>
  <r>
    <x v="0"/>
    <x v="6"/>
    <n v="109024.39"/>
    <x v="0"/>
    <x v="0"/>
  </r>
  <r>
    <x v="0"/>
    <x v="7"/>
    <n v="109024.39"/>
    <x v="0"/>
    <x v="0"/>
  </r>
  <r>
    <x v="0"/>
    <x v="8"/>
    <n v="109024.39"/>
    <x v="0"/>
    <x v="0"/>
  </r>
  <r>
    <x v="0"/>
    <x v="9"/>
    <n v="109024.39"/>
    <x v="0"/>
    <x v="0"/>
  </r>
  <r>
    <x v="0"/>
    <x v="10"/>
    <n v="109024.39"/>
    <x v="0"/>
    <x v="0"/>
  </r>
  <r>
    <x v="0"/>
    <x v="11"/>
    <n v="103856.91"/>
    <x v="0"/>
    <x v="0"/>
  </r>
  <r>
    <x v="1"/>
    <x v="0"/>
    <n v="4059.88"/>
    <x v="0"/>
    <x v="0"/>
  </r>
  <r>
    <x v="2"/>
    <x v="0"/>
    <n v="8276.5400000000009"/>
    <x v="0"/>
    <x v="0"/>
  </r>
  <r>
    <x v="3"/>
    <x v="0"/>
    <n v="185.83"/>
    <x v="0"/>
    <x v="0"/>
  </r>
  <r>
    <x v="4"/>
    <x v="0"/>
    <n v="314.11"/>
    <x v="0"/>
    <x v="0"/>
  </r>
  <r>
    <x v="5"/>
    <x v="0"/>
    <n v="66607.44"/>
    <x v="0"/>
    <x v="0"/>
  </r>
  <r>
    <x v="6"/>
    <x v="0"/>
    <n v="775.88"/>
    <x v="0"/>
    <x v="0"/>
  </r>
  <r>
    <x v="7"/>
    <x v="0"/>
    <n v="1621.6"/>
    <x v="0"/>
    <x v="0"/>
  </r>
  <r>
    <x v="7"/>
    <x v="1"/>
    <n v="1621.6"/>
    <x v="0"/>
    <x v="0"/>
  </r>
  <r>
    <x v="6"/>
    <x v="1"/>
    <n v="775.88"/>
    <x v="0"/>
    <x v="0"/>
  </r>
  <r>
    <x v="5"/>
    <x v="1"/>
    <n v="69107.81"/>
    <x v="0"/>
    <x v="0"/>
  </r>
  <r>
    <x v="4"/>
    <x v="1"/>
    <n v="314.11"/>
    <x v="0"/>
    <x v="0"/>
  </r>
  <r>
    <x v="3"/>
    <x v="1"/>
    <n v="185.83"/>
    <x v="0"/>
    <x v="0"/>
  </r>
  <r>
    <x v="2"/>
    <x v="1"/>
    <n v="8276.5400000000009"/>
    <x v="0"/>
    <x v="0"/>
  </r>
  <r>
    <x v="1"/>
    <x v="1"/>
    <n v="3666.98"/>
    <x v="0"/>
    <x v="0"/>
  </r>
  <r>
    <x v="2"/>
    <x v="2"/>
    <n v="8276.5400000000009"/>
    <x v="0"/>
    <x v="0"/>
  </r>
  <r>
    <x v="3"/>
    <x v="2"/>
    <n v="185.83"/>
    <x v="0"/>
    <x v="0"/>
  </r>
  <r>
    <x v="4"/>
    <x v="2"/>
    <n v="314.11"/>
    <x v="0"/>
    <x v="0"/>
  </r>
  <r>
    <x v="5"/>
    <x v="2"/>
    <n v="63205.52"/>
    <x v="0"/>
    <x v="0"/>
  </r>
  <r>
    <x v="7"/>
    <x v="2"/>
    <n v="1621.6"/>
    <x v="0"/>
    <x v="0"/>
  </r>
  <r>
    <x v="7"/>
    <x v="3"/>
    <n v="1621.6"/>
    <x v="0"/>
    <x v="0"/>
  </r>
  <r>
    <x v="5"/>
    <x v="3"/>
    <n v="107825.93"/>
    <x v="0"/>
    <x v="0"/>
  </r>
  <r>
    <x v="6"/>
    <x v="3"/>
    <n v="1551.76"/>
    <x v="0"/>
    <x v="0"/>
  </r>
  <r>
    <x v="3"/>
    <x v="3"/>
    <n v="185.84"/>
    <x v="0"/>
    <x v="0"/>
  </r>
  <r>
    <x v="2"/>
    <x v="3"/>
    <n v="8276.5400000000009"/>
    <x v="0"/>
    <x v="0"/>
  </r>
  <r>
    <x v="1"/>
    <x v="3"/>
    <n v="7988.79"/>
    <x v="0"/>
    <x v="0"/>
  </r>
  <r>
    <x v="1"/>
    <x v="4"/>
    <n v="4059.88"/>
    <x v="0"/>
    <x v="0"/>
  </r>
  <r>
    <x v="2"/>
    <x v="4"/>
    <n v="8276.5400000000009"/>
    <x v="0"/>
    <x v="0"/>
  </r>
  <r>
    <x v="3"/>
    <x v="4"/>
    <n v="185.84"/>
    <x v="0"/>
    <x v="0"/>
  </r>
  <r>
    <x v="6"/>
    <x v="4"/>
    <n v="775.88"/>
    <x v="0"/>
    <x v="0"/>
  </r>
  <r>
    <x v="8"/>
    <x v="4"/>
    <n v="4190"/>
    <x v="0"/>
    <x v="0"/>
  </r>
  <r>
    <x v="5"/>
    <x v="4"/>
    <n v="62025.45"/>
    <x v="0"/>
    <x v="0"/>
  </r>
  <r>
    <x v="7"/>
    <x v="4"/>
    <n v="1621.6"/>
    <x v="0"/>
    <x v="0"/>
  </r>
  <r>
    <x v="7"/>
    <x v="5"/>
    <n v="1621.6"/>
    <x v="0"/>
    <x v="0"/>
  </r>
  <r>
    <x v="5"/>
    <x v="5"/>
    <n v="65288.62"/>
    <x v="0"/>
    <x v="0"/>
  </r>
  <r>
    <x v="9"/>
    <x v="5"/>
    <n v="1432.43"/>
    <x v="0"/>
    <x v="0"/>
  </r>
  <r>
    <x v="6"/>
    <x v="5"/>
    <n v="775.88"/>
    <x v="0"/>
    <x v="0"/>
  </r>
  <r>
    <x v="3"/>
    <x v="5"/>
    <n v="185.84"/>
    <x v="0"/>
    <x v="0"/>
  </r>
  <r>
    <x v="2"/>
    <x v="5"/>
    <n v="8276.5400000000009"/>
    <x v="0"/>
    <x v="0"/>
  </r>
  <r>
    <x v="1"/>
    <x v="5"/>
    <n v="3928.91"/>
    <x v="0"/>
    <x v="0"/>
  </r>
  <r>
    <x v="1"/>
    <x v="6"/>
    <n v="4595.79"/>
    <x v="0"/>
    <x v="0"/>
  </r>
  <r>
    <x v="2"/>
    <x v="6"/>
    <n v="8276.5400000000009"/>
    <x v="0"/>
    <x v="0"/>
  </r>
  <r>
    <x v="3"/>
    <x v="6"/>
    <n v="185.84"/>
    <x v="0"/>
    <x v="0"/>
  </r>
  <r>
    <x v="6"/>
    <x v="6"/>
    <n v="775.88"/>
    <x v="0"/>
    <x v="0"/>
  </r>
  <r>
    <x v="5"/>
    <x v="6"/>
    <n v="79934.33"/>
    <x v="0"/>
    <x v="0"/>
  </r>
  <r>
    <x v="4"/>
    <x v="6"/>
    <n v="1256.44"/>
    <x v="0"/>
    <x v="0"/>
  </r>
  <r>
    <x v="7"/>
    <x v="6"/>
    <n v="1621.6"/>
    <x v="0"/>
    <x v="0"/>
  </r>
  <r>
    <x v="7"/>
    <x v="7"/>
    <n v="1621.6"/>
    <x v="0"/>
    <x v="0"/>
  </r>
  <r>
    <x v="4"/>
    <x v="7"/>
    <n v="314.11"/>
    <x v="0"/>
    <x v="0"/>
  </r>
  <r>
    <x v="5"/>
    <x v="7"/>
    <n v="60871.49"/>
    <x v="0"/>
    <x v="0"/>
  </r>
  <r>
    <x v="6"/>
    <x v="7"/>
    <n v="775.88"/>
    <x v="0"/>
    <x v="0"/>
  </r>
  <r>
    <x v="3"/>
    <x v="7"/>
    <n v="235.72"/>
    <x v="0"/>
    <x v="0"/>
  </r>
  <r>
    <x v="2"/>
    <x v="7"/>
    <n v="8276.5400000000009"/>
    <x v="0"/>
    <x v="0"/>
  </r>
  <r>
    <x v="1"/>
    <x v="7"/>
    <n v="4595.79"/>
    <x v="0"/>
    <x v="0"/>
  </r>
  <r>
    <x v="1"/>
    <x v="8"/>
    <n v="4447.53"/>
    <x v="0"/>
    <x v="0"/>
  </r>
  <r>
    <x v="2"/>
    <x v="8"/>
    <n v="8276.5400000000009"/>
    <x v="0"/>
    <x v="0"/>
  </r>
  <r>
    <x v="3"/>
    <x v="8"/>
    <n v="185.84"/>
    <x v="0"/>
    <x v="0"/>
  </r>
  <r>
    <x v="6"/>
    <x v="8"/>
    <n v="775.88"/>
    <x v="0"/>
    <x v="0"/>
  </r>
  <r>
    <x v="5"/>
    <x v="8"/>
    <n v="62075.29"/>
    <x v="0"/>
    <x v="0"/>
  </r>
  <r>
    <x v="4"/>
    <x v="8"/>
    <n v="314.11"/>
    <x v="0"/>
    <x v="0"/>
  </r>
  <r>
    <x v="7"/>
    <x v="8"/>
    <n v="1621.6"/>
    <x v="0"/>
    <x v="0"/>
  </r>
  <r>
    <x v="7"/>
    <x v="9"/>
    <n v="1621.6"/>
    <x v="0"/>
    <x v="0"/>
  </r>
  <r>
    <x v="4"/>
    <x v="9"/>
    <n v="314.11"/>
    <x v="0"/>
    <x v="0"/>
  </r>
  <r>
    <x v="5"/>
    <x v="9"/>
    <n v="61048.36"/>
    <x v="0"/>
    <x v="0"/>
  </r>
  <r>
    <x v="3"/>
    <x v="9"/>
    <n v="185.84"/>
    <x v="0"/>
    <x v="0"/>
  </r>
  <r>
    <x v="2"/>
    <x v="9"/>
    <n v="8276.5400000000009"/>
    <x v="0"/>
    <x v="0"/>
  </r>
  <r>
    <x v="1"/>
    <x v="9"/>
    <n v="4595.79"/>
    <x v="0"/>
    <x v="0"/>
  </r>
  <r>
    <x v="1"/>
    <x v="10"/>
    <n v="4447.53"/>
    <x v="0"/>
    <x v="0"/>
  </r>
  <r>
    <x v="2"/>
    <x v="10"/>
    <n v="8276.5400000000009"/>
    <x v="0"/>
    <x v="0"/>
  </r>
  <r>
    <x v="3"/>
    <x v="10"/>
    <n v="869.95"/>
    <x v="0"/>
    <x v="0"/>
  </r>
  <r>
    <x v="5"/>
    <x v="10"/>
    <n v="70970.45"/>
    <x v="0"/>
    <x v="0"/>
  </r>
  <r>
    <x v="4"/>
    <x v="10"/>
    <n v="314.11"/>
    <x v="0"/>
    <x v="0"/>
  </r>
  <r>
    <x v="7"/>
    <x v="10"/>
    <n v="1621.6"/>
    <x v="0"/>
    <x v="0"/>
  </r>
  <r>
    <x v="7"/>
    <x v="11"/>
    <n v="1621.6"/>
    <x v="0"/>
    <x v="0"/>
  </r>
  <r>
    <x v="4"/>
    <x v="11"/>
    <n v="314.11"/>
    <x v="0"/>
    <x v="0"/>
  </r>
  <r>
    <x v="5"/>
    <x v="11"/>
    <n v="60970.91"/>
    <x v="0"/>
    <x v="0"/>
  </r>
  <r>
    <x v="9"/>
    <x v="11"/>
    <n v="1432.43"/>
    <x v="0"/>
    <x v="0"/>
  </r>
  <r>
    <x v="3"/>
    <x v="11"/>
    <n v="185.84"/>
    <x v="0"/>
    <x v="0"/>
  </r>
  <r>
    <x v="2"/>
    <x v="11"/>
    <n v="8276.5400000000009"/>
    <x v="0"/>
    <x v="0"/>
  </r>
  <r>
    <x v="1"/>
    <x v="11"/>
    <n v="4595.79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7488.09"/>
    <x v="0"/>
    <x v="0"/>
  </r>
  <r>
    <x v="11"/>
    <x v="1"/>
    <n v="7488.09"/>
    <x v="0"/>
    <x v="0"/>
  </r>
  <r>
    <x v="11"/>
    <x v="2"/>
    <n v="7488.09"/>
    <x v="0"/>
    <x v="0"/>
  </r>
  <r>
    <x v="11"/>
    <x v="3"/>
    <n v="7488.09"/>
    <x v="0"/>
    <x v="0"/>
  </r>
  <r>
    <x v="11"/>
    <x v="4"/>
    <n v="7488.09"/>
    <x v="0"/>
    <x v="0"/>
  </r>
  <r>
    <x v="11"/>
    <x v="5"/>
    <n v="7488.09"/>
    <x v="0"/>
    <x v="0"/>
  </r>
  <r>
    <x v="11"/>
    <x v="6"/>
    <n v="10749.44"/>
    <x v="0"/>
    <x v="0"/>
  </r>
  <r>
    <x v="11"/>
    <x v="7"/>
    <n v="10749.44"/>
    <x v="0"/>
    <x v="0"/>
  </r>
  <r>
    <x v="11"/>
    <x v="8"/>
    <n v="10749.44"/>
    <x v="0"/>
    <x v="0"/>
  </r>
  <r>
    <x v="11"/>
    <x v="9"/>
    <n v="10749.44"/>
    <x v="0"/>
    <x v="0"/>
  </r>
  <r>
    <x v="11"/>
    <x v="10"/>
    <n v="10749.44"/>
    <x v="0"/>
    <x v="0"/>
  </r>
  <r>
    <x v="11"/>
    <x v="11"/>
    <n v="10239.950000000001"/>
    <x v="0"/>
    <x v="0"/>
  </r>
  <r>
    <x v="12"/>
    <x v="0"/>
    <n v="89329.37"/>
    <x v="0"/>
    <x v="0"/>
  </r>
  <r>
    <x v="12"/>
    <x v="1"/>
    <n v="91436.84"/>
    <x v="0"/>
    <x v="0"/>
  </r>
  <r>
    <x v="12"/>
    <x v="2"/>
    <n v="81091.69"/>
    <x v="0"/>
    <x v="0"/>
  </r>
  <r>
    <x v="12"/>
    <x v="3"/>
    <n v="134938.54999999999"/>
    <x v="0"/>
    <x v="0"/>
  </r>
  <r>
    <x v="12"/>
    <x v="4"/>
    <n v="88623.28"/>
    <x v="0"/>
    <x v="0"/>
  </r>
  <r>
    <x v="12"/>
    <x v="5"/>
    <n v="88997.91"/>
    <x v="0"/>
    <x v="0"/>
  </r>
  <r>
    <x v="12"/>
    <x v="6"/>
    <n v="107395.86"/>
    <x v="0"/>
    <x v="0"/>
  </r>
  <r>
    <x v="12"/>
    <x v="7"/>
    <n v="87440.57"/>
    <x v="0"/>
    <x v="0"/>
  </r>
  <r>
    <x v="12"/>
    <x v="8"/>
    <n v="88446.23"/>
    <x v="0"/>
    <x v="0"/>
  </r>
  <r>
    <x v="12"/>
    <x v="9"/>
    <n v="86791.679999999993"/>
    <x v="0"/>
    <x v="0"/>
  </r>
  <r>
    <x v="12"/>
    <x v="10"/>
    <n v="97249.62"/>
    <x v="0"/>
    <x v="0"/>
  </r>
  <r>
    <x v="12"/>
    <x v="11"/>
    <n v="87637.17"/>
    <x v="0"/>
    <x v="0"/>
  </r>
  <r>
    <x v="13"/>
    <x v="0"/>
    <n v="172.48"/>
    <x v="0"/>
    <x v="0"/>
  </r>
  <r>
    <x v="13"/>
    <x v="1"/>
    <n v="172.48"/>
    <x v="0"/>
    <x v="0"/>
  </r>
  <r>
    <x v="13"/>
    <x v="2"/>
    <n v="172.48"/>
    <x v="0"/>
    <x v="0"/>
  </r>
  <r>
    <x v="13"/>
    <x v="3"/>
    <n v="172.48"/>
    <x v="0"/>
    <x v="0"/>
  </r>
  <r>
    <x v="13"/>
    <x v="4"/>
    <n v="172.48"/>
    <x v="0"/>
    <x v="0"/>
  </r>
  <r>
    <x v="13"/>
    <x v="5"/>
    <n v="172.48"/>
    <x v="0"/>
    <x v="0"/>
  </r>
  <r>
    <x v="13"/>
    <x v="6"/>
    <n v="172.48"/>
    <x v="0"/>
    <x v="0"/>
  </r>
  <r>
    <x v="13"/>
    <x v="7"/>
    <n v="2722.48"/>
    <x v="0"/>
    <x v="0"/>
  </r>
  <r>
    <x v="13"/>
    <x v="8"/>
    <n v="322.48"/>
    <x v="0"/>
    <x v="0"/>
  </r>
  <r>
    <x v="13"/>
    <x v="9"/>
    <n v="322.48"/>
    <x v="0"/>
    <x v="0"/>
  </r>
  <r>
    <x v="13"/>
    <x v="10"/>
    <n v="322.48"/>
    <x v="0"/>
    <x v="0"/>
  </r>
  <r>
    <x v="13"/>
    <x v="11"/>
    <n v="322.48"/>
    <x v="0"/>
    <x v="0"/>
  </r>
  <r>
    <x v="14"/>
    <x v="0"/>
    <n v="0"/>
    <x v="0"/>
    <x v="0"/>
  </r>
  <r>
    <x v="14"/>
    <x v="1"/>
    <n v="0"/>
    <x v="0"/>
    <x v="0"/>
  </r>
  <r>
    <x v="14"/>
    <x v="2"/>
    <n v="0"/>
    <x v="0"/>
    <x v="0"/>
  </r>
  <r>
    <x v="14"/>
    <x v="3"/>
    <n v="0"/>
    <x v="0"/>
    <x v="0"/>
  </r>
  <r>
    <x v="14"/>
    <x v="4"/>
    <n v="0"/>
    <x v="0"/>
    <x v="0"/>
  </r>
  <r>
    <x v="14"/>
    <x v="5"/>
    <n v="0"/>
    <x v="0"/>
    <x v="0"/>
  </r>
  <r>
    <x v="14"/>
    <x v="6"/>
    <n v="0"/>
    <x v="0"/>
    <x v="0"/>
  </r>
  <r>
    <x v="14"/>
    <x v="7"/>
    <n v="0"/>
    <x v="0"/>
    <x v="0"/>
  </r>
  <r>
    <x v="14"/>
    <x v="8"/>
    <n v="0"/>
    <x v="0"/>
    <x v="0"/>
  </r>
  <r>
    <x v="14"/>
    <x v="9"/>
    <n v="0"/>
    <x v="0"/>
    <x v="0"/>
  </r>
  <r>
    <x v="14"/>
    <x v="10"/>
    <n v="0"/>
    <x v="0"/>
    <x v="0"/>
  </r>
  <r>
    <x v="14"/>
    <x v="11"/>
    <n v="0"/>
    <x v="0"/>
    <x v="0"/>
  </r>
  <r>
    <x v="15"/>
    <x v="0"/>
    <n v="0"/>
    <x v="0"/>
    <x v="0"/>
  </r>
  <r>
    <x v="15"/>
    <x v="1"/>
    <n v="0"/>
    <x v="0"/>
    <x v="0"/>
  </r>
  <r>
    <x v="15"/>
    <x v="2"/>
    <n v="0"/>
    <x v="0"/>
    <x v="0"/>
  </r>
  <r>
    <x v="15"/>
    <x v="3"/>
    <n v="0"/>
    <x v="0"/>
    <x v="0"/>
  </r>
  <r>
    <x v="15"/>
    <x v="4"/>
    <n v="0"/>
    <x v="0"/>
    <x v="0"/>
  </r>
  <r>
    <x v="15"/>
    <x v="5"/>
    <n v="0"/>
    <x v="0"/>
    <x v="0"/>
  </r>
  <r>
    <x v="15"/>
    <x v="6"/>
    <n v="0"/>
    <x v="0"/>
    <x v="0"/>
  </r>
  <r>
    <x v="15"/>
    <x v="7"/>
    <n v="0"/>
    <x v="0"/>
    <x v="0"/>
  </r>
  <r>
    <x v="15"/>
    <x v="8"/>
    <n v="0"/>
    <x v="0"/>
    <x v="0"/>
  </r>
  <r>
    <x v="15"/>
    <x v="9"/>
    <n v="0"/>
    <x v="0"/>
    <x v="0"/>
  </r>
  <r>
    <x v="15"/>
    <x v="10"/>
    <n v="0"/>
    <x v="0"/>
    <x v="0"/>
  </r>
  <r>
    <x v="15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3" firstHeaderRow="1" firstDataRow="2" firstDataCol="1" rowPageCount="2" colPageCount="1"/>
  <pivotFields count="5">
    <pivotField axis="axisRow" compact="0" outline="0" subtotalTop="0" showAll="0" includeNewItemsInFilter="1" defaultSubtotal="0">
      <items count="16">
        <item x="0"/>
        <item x="14"/>
        <item x="13"/>
        <item x="10"/>
        <item x="1"/>
        <item x="2"/>
        <item x="3"/>
        <item x="4"/>
        <item x="8"/>
        <item x="9"/>
        <item x="5"/>
        <item x="6"/>
        <item x="15"/>
        <item x="7"/>
        <item x="11"/>
        <item x="12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3.140625" bestFit="1" customWidth="1"/>
    <col min="15" max="15" width="14.710937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40</v>
      </c>
    </row>
    <row r="6" spans="1:15">
      <c r="B6" s="20" t="s">
        <v>41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42</v>
      </c>
    </row>
    <row r="8" spans="1:15" s="3" customFormat="1">
      <c r="B8" s="37" t="s">
        <v>10</v>
      </c>
      <c r="C8" s="33">
        <v>109024.39</v>
      </c>
      <c r="D8" s="34">
        <v>109024.39</v>
      </c>
      <c r="E8" s="34">
        <v>109024.39</v>
      </c>
      <c r="F8" s="34">
        <v>109024.39</v>
      </c>
      <c r="G8" s="34">
        <v>109024.39</v>
      </c>
      <c r="H8" s="34">
        <v>109024.39</v>
      </c>
      <c r="I8" s="34">
        <v>109024.39</v>
      </c>
      <c r="J8" s="34">
        <v>109024.39</v>
      </c>
      <c r="K8" s="34">
        <v>109024.39</v>
      </c>
      <c r="L8" s="34">
        <v>109024.39</v>
      </c>
      <c r="M8" s="34">
        <v>109024.39</v>
      </c>
      <c r="N8" s="34">
        <v>103856.91</v>
      </c>
      <c r="O8" s="22">
        <v>1303125.1999999997</v>
      </c>
    </row>
    <row r="9" spans="1:15" s="3" customFormat="1">
      <c r="B9" s="38" t="s">
        <v>38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37</v>
      </c>
      <c r="C10" s="35">
        <v>172.48</v>
      </c>
      <c r="D10" s="36">
        <v>172.48</v>
      </c>
      <c r="E10" s="36">
        <v>172.48</v>
      </c>
      <c r="F10" s="36">
        <v>172.48</v>
      </c>
      <c r="G10" s="36">
        <v>172.48</v>
      </c>
      <c r="H10" s="36">
        <v>172.48</v>
      </c>
      <c r="I10" s="36">
        <v>172.48</v>
      </c>
      <c r="J10" s="36">
        <v>2722.48</v>
      </c>
      <c r="K10" s="36">
        <v>322.48</v>
      </c>
      <c r="L10" s="36">
        <v>322.48</v>
      </c>
      <c r="M10" s="36">
        <v>322.48</v>
      </c>
      <c r="N10" s="36">
        <v>322.48</v>
      </c>
      <c r="O10" s="23">
        <v>5219.7599999999984</v>
      </c>
    </row>
    <row r="11" spans="1:15" s="3" customFormat="1">
      <c r="B11" s="38" t="s">
        <v>34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4059.88</v>
      </c>
      <c r="D12" s="17">
        <v>3666.98</v>
      </c>
      <c r="E12" s="17"/>
      <c r="F12" s="17">
        <v>7988.79</v>
      </c>
      <c r="G12" s="17">
        <v>4059.88</v>
      </c>
      <c r="H12" s="17">
        <v>3928.91</v>
      </c>
      <c r="I12" s="17">
        <v>4595.79</v>
      </c>
      <c r="J12" s="17">
        <v>4595.79</v>
      </c>
      <c r="K12" s="17">
        <v>4447.53</v>
      </c>
      <c r="L12" s="17">
        <v>4595.79</v>
      </c>
      <c r="M12" s="17">
        <v>4447.53</v>
      </c>
      <c r="N12" s="17">
        <v>4595.79</v>
      </c>
      <c r="O12" s="14">
        <v>50982.66</v>
      </c>
    </row>
    <row r="13" spans="1:15">
      <c r="B13" s="24" t="s">
        <v>26</v>
      </c>
      <c r="C13" s="16">
        <v>8276.5400000000009</v>
      </c>
      <c r="D13" s="17">
        <v>8276.5400000000009</v>
      </c>
      <c r="E13" s="17">
        <v>8276.5400000000009</v>
      </c>
      <c r="F13" s="17">
        <v>8276.5400000000009</v>
      </c>
      <c r="G13" s="17">
        <v>8276.5400000000009</v>
      </c>
      <c r="H13" s="17">
        <v>8276.5400000000009</v>
      </c>
      <c r="I13" s="17">
        <v>8276.5400000000009</v>
      </c>
      <c r="J13" s="17">
        <v>8276.5400000000009</v>
      </c>
      <c r="K13" s="17">
        <v>8276.5400000000009</v>
      </c>
      <c r="L13" s="17">
        <v>8276.5400000000009</v>
      </c>
      <c r="M13" s="17">
        <v>8276.5400000000009</v>
      </c>
      <c r="N13" s="17">
        <v>8276.5400000000009</v>
      </c>
      <c r="O13" s="14">
        <v>99318.48000000004</v>
      </c>
    </row>
    <row r="14" spans="1:15">
      <c r="B14" s="24" t="s">
        <v>27</v>
      </c>
      <c r="C14" s="16">
        <v>185.83</v>
      </c>
      <c r="D14" s="17">
        <v>185.83</v>
      </c>
      <c r="E14" s="17">
        <v>185.83</v>
      </c>
      <c r="F14" s="17">
        <v>185.84</v>
      </c>
      <c r="G14" s="17">
        <v>185.84</v>
      </c>
      <c r="H14" s="17">
        <v>185.84</v>
      </c>
      <c r="I14" s="17">
        <v>185.84</v>
      </c>
      <c r="J14" s="17">
        <v>235.72</v>
      </c>
      <c r="K14" s="17">
        <v>185.84</v>
      </c>
      <c r="L14" s="17">
        <v>185.84</v>
      </c>
      <c r="M14" s="17">
        <v>869.95</v>
      </c>
      <c r="N14" s="17">
        <v>185.84</v>
      </c>
      <c r="O14" s="14">
        <v>2964.04</v>
      </c>
    </row>
    <row r="15" spans="1:15">
      <c r="B15" s="24" t="s">
        <v>28</v>
      </c>
      <c r="C15" s="16">
        <v>314.11</v>
      </c>
      <c r="D15" s="17">
        <v>314.11</v>
      </c>
      <c r="E15" s="17">
        <v>314.11</v>
      </c>
      <c r="F15" s="17"/>
      <c r="G15" s="17"/>
      <c r="H15" s="17"/>
      <c r="I15" s="17">
        <v>1256.44</v>
      </c>
      <c r="J15" s="17">
        <v>314.11</v>
      </c>
      <c r="K15" s="17">
        <v>314.11</v>
      </c>
      <c r="L15" s="17">
        <v>314.11</v>
      </c>
      <c r="M15" s="17">
        <v>314.11</v>
      </c>
      <c r="N15" s="17">
        <v>314.11</v>
      </c>
      <c r="O15" s="14">
        <v>3769.3200000000006</v>
      </c>
    </row>
    <row r="16" spans="1:15" ht="25.5">
      <c r="B16" s="24" t="s">
        <v>32</v>
      </c>
      <c r="C16" s="16"/>
      <c r="D16" s="17"/>
      <c r="E16" s="17"/>
      <c r="F16" s="17"/>
      <c r="G16" s="17">
        <v>4190</v>
      </c>
      <c r="H16" s="17"/>
      <c r="I16" s="17"/>
      <c r="J16" s="17"/>
      <c r="K16" s="17"/>
      <c r="L16" s="17"/>
      <c r="M16" s="17"/>
      <c r="N16" s="17"/>
      <c r="O16" s="14">
        <v>4190</v>
      </c>
    </row>
    <row r="17" spans="2:15" ht="25.5">
      <c r="B17" s="24" t="s">
        <v>33</v>
      </c>
      <c r="C17" s="16"/>
      <c r="D17" s="17"/>
      <c r="E17" s="17"/>
      <c r="F17" s="17"/>
      <c r="G17" s="17"/>
      <c r="H17" s="17">
        <v>1432.43</v>
      </c>
      <c r="I17" s="17"/>
      <c r="J17" s="17"/>
      <c r="K17" s="17"/>
      <c r="L17" s="17"/>
      <c r="M17" s="17"/>
      <c r="N17" s="17">
        <v>1432.43</v>
      </c>
      <c r="O17" s="14">
        <v>2864.86</v>
      </c>
    </row>
    <row r="18" spans="2:15">
      <c r="B18" s="24" t="s">
        <v>29</v>
      </c>
      <c r="C18" s="16">
        <v>66607.44</v>
      </c>
      <c r="D18" s="17">
        <v>69107.81</v>
      </c>
      <c r="E18" s="17">
        <v>63205.52</v>
      </c>
      <c r="F18" s="17">
        <v>107825.93</v>
      </c>
      <c r="G18" s="17">
        <v>62025.45</v>
      </c>
      <c r="H18" s="17">
        <v>65288.62</v>
      </c>
      <c r="I18" s="17">
        <v>79934.33</v>
      </c>
      <c r="J18" s="17">
        <v>60871.49</v>
      </c>
      <c r="K18" s="17">
        <v>62075.29</v>
      </c>
      <c r="L18" s="17">
        <v>61048.36</v>
      </c>
      <c r="M18" s="17">
        <v>70970.45</v>
      </c>
      <c r="N18" s="17">
        <v>60970.91</v>
      </c>
      <c r="O18" s="14">
        <v>829931.6</v>
      </c>
    </row>
    <row r="19" spans="2:15" ht="25.5">
      <c r="B19" s="24" t="s">
        <v>30</v>
      </c>
      <c r="C19" s="16">
        <v>775.88</v>
      </c>
      <c r="D19" s="17">
        <v>775.88</v>
      </c>
      <c r="E19" s="17"/>
      <c r="F19" s="17">
        <v>1551.76</v>
      </c>
      <c r="G19" s="17">
        <v>775.88</v>
      </c>
      <c r="H19" s="17">
        <v>775.88</v>
      </c>
      <c r="I19" s="17">
        <v>775.88</v>
      </c>
      <c r="J19" s="17">
        <v>775.88</v>
      </c>
      <c r="K19" s="17">
        <v>775.88</v>
      </c>
      <c r="L19" s="17"/>
      <c r="M19" s="17"/>
      <c r="N19" s="17"/>
      <c r="O19" s="14">
        <v>6982.92</v>
      </c>
    </row>
    <row r="20" spans="2:15">
      <c r="B20" s="24" t="s">
        <v>39</v>
      </c>
      <c r="C20" s="16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4">
        <v>0</v>
      </c>
    </row>
    <row r="21" spans="2:15">
      <c r="B21" s="24" t="s">
        <v>31</v>
      </c>
      <c r="C21" s="16">
        <v>1621.6</v>
      </c>
      <c r="D21" s="17">
        <v>1621.6</v>
      </c>
      <c r="E21" s="17">
        <v>1621.6</v>
      </c>
      <c r="F21" s="17">
        <v>1621.6</v>
      </c>
      <c r="G21" s="17">
        <v>1621.6</v>
      </c>
      <c r="H21" s="17">
        <v>1621.6</v>
      </c>
      <c r="I21" s="17">
        <v>1621.6</v>
      </c>
      <c r="J21" s="17">
        <v>1621.6</v>
      </c>
      <c r="K21" s="17">
        <v>1621.6</v>
      </c>
      <c r="L21" s="17">
        <v>1621.6</v>
      </c>
      <c r="M21" s="17">
        <v>1621.6</v>
      </c>
      <c r="N21" s="17">
        <v>1621.6</v>
      </c>
      <c r="O21" s="14">
        <v>19459.2</v>
      </c>
    </row>
    <row r="22" spans="2:15">
      <c r="B22" s="24" t="s">
        <v>35</v>
      </c>
      <c r="C22" s="16">
        <v>7488.09</v>
      </c>
      <c r="D22" s="17">
        <v>7488.09</v>
      </c>
      <c r="E22" s="17">
        <v>7488.09</v>
      </c>
      <c r="F22" s="17">
        <v>7488.09</v>
      </c>
      <c r="G22" s="17">
        <v>7488.09</v>
      </c>
      <c r="H22" s="17">
        <v>7488.09</v>
      </c>
      <c r="I22" s="17">
        <v>10749.44</v>
      </c>
      <c r="J22" s="17">
        <v>10749.44</v>
      </c>
      <c r="K22" s="17">
        <v>10749.44</v>
      </c>
      <c r="L22" s="17">
        <v>10749.44</v>
      </c>
      <c r="M22" s="17">
        <v>10749.44</v>
      </c>
      <c r="N22" s="17">
        <v>10239.950000000001</v>
      </c>
      <c r="O22" s="14">
        <v>108915.69</v>
      </c>
    </row>
    <row r="23" spans="2:15">
      <c r="B23" s="25" t="s">
        <v>36</v>
      </c>
      <c r="C23" s="18">
        <v>89329.37</v>
      </c>
      <c r="D23" s="19">
        <v>91436.84</v>
      </c>
      <c r="E23" s="19">
        <v>81091.69</v>
      </c>
      <c r="F23" s="19">
        <v>134938.54999999999</v>
      </c>
      <c r="G23" s="19">
        <v>88623.28</v>
      </c>
      <c r="H23" s="19">
        <v>88997.91</v>
      </c>
      <c r="I23" s="19">
        <v>107395.86</v>
      </c>
      <c r="J23" s="19">
        <v>87440.57</v>
      </c>
      <c r="K23" s="19">
        <v>88446.23</v>
      </c>
      <c r="L23" s="19">
        <v>86791.679999999993</v>
      </c>
      <c r="M23" s="19">
        <v>97249.62</v>
      </c>
      <c r="N23" s="19">
        <v>87637.17</v>
      </c>
      <c r="O23" s="15">
        <v>1129378.77</v>
      </c>
    </row>
    <row r="24" spans="2:15">
      <c r="B24" s="26"/>
      <c r="I24" s="29" t="s">
        <v>43</v>
      </c>
      <c r="J24" s="29"/>
      <c r="K24" s="29"/>
      <c r="L24" s="29"/>
      <c r="M24" s="29"/>
      <c r="N24" s="29"/>
      <c r="O24">
        <v>1308344.9599999997</v>
      </c>
    </row>
    <row r="25" spans="2:15">
      <c r="B25" s="26"/>
      <c r="I25" s="30" t="s">
        <v>44</v>
      </c>
      <c r="J25" s="30"/>
      <c r="K25" s="30"/>
      <c r="L25" s="30"/>
      <c r="M25" s="30"/>
      <c r="N25" s="30"/>
      <c r="O25">
        <v>178966.18999999971</v>
      </c>
    </row>
    <row r="26" spans="2:15">
      <c r="B26" s="26"/>
    </row>
    <row r="27" spans="2:15">
      <c r="B27" s="26"/>
      <c r="I27" s="30" t="s">
        <v>45</v>
      </c>
      <c r="J27" s="30"/>
      <c r="K27" s="30"/>
      <c r="L27" s="30"/>
      <c r="M27" s="30"/>
      <c r="N27" s="30"/>
      <c r="O27">
        <f>Query3_DEBTN</f>
        <v>163541.74</v>
      </c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Query3_DEBTA</f>
        <v>0</v>
      </c>
    </row>
    <row r="29" spans="2:15">
      <c r="B29" s="26"/>
    </row>
    <row r="30" spans="2:15">
      <c r="B30" s="26"/>
      <c r="C30" t="s">
        <v>47</v>
      </c>
      <c r="H30" s="28" t="s">
        <v>48</v>
      </c>
      <c r="I30" s="28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0:I30"/>
    <mergeCell ref="B2:I2"/>
    <mergeCell ref="B1:I1"/>
    <mergeCell ref="I24:N24"/>
    <mergeCell ref="I25:N25"/>
    <mergeCell ref="I27:N27"/>
    <mergeCell ref="I28:N28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66"/>
  <sheetViews>
    <sheetView workbookViewId="0">
      <selection sqref="A1:F166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85546875" bestFit="1" customWidth="1"/>
  </cols>
  <sheetData>
    <row r="1" spans="1:6">
      <c r="B1">
        <v>163541.74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109024.39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109024.39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109024.39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109024.39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109024.39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109024.39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109024.39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109024.39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109024.39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109024.39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109024.39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103856.91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4059.88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8276.5400000000009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185.83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314.11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66607.44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775.88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1621.6</v>
      </c>
      <c r="E22" s="1" t="s">
        <v>12</v>
      </c>
      <c r="F22" s="1" t="s">
        <v>13</v>
      </c>
    </row>
    <row r="23" spans="1:6" ht="12.75" customHeight="1">
      <c r="A23" s="1"/>
      <c r="B23" s="1" t="s">
        <v>31</v>
      </c>
      <c r="C23" s="2" t="s">
        <v>14</v>
      </c>
      <c r="D23" s="1">
        <v>1621.6</v>
      </c>
      <c r="E23" s="1" t="s">
        <v>12</v>
      </c>
      <c r="F23" s="1" t="s">
        <v>13</v>
      </c>
    </row>
    <row r="24" spans="1:6" ht="12.75" customHeight="1">
      <c r="A24" s="1"/>
      <c r="B24" s="1" t="s">
        <v>30</v>
      </c>
      <c r="C24" s="2" t="s">
        <v>14</v>
      </c>
      <c r="D24" s="1">
        <v>775.88</v>
      </c>
      <c r="E24" s="1" t="s">
        <v>12</v>
      </c>
      <c r="F24" s="1" t="s">
        <v>13</v>
      </c>
    </row>
    <row r="25" spans="1:6" ht="12.75" customHeight="1">
      <c r="A25" s="1"/>
      <c r="B25" s="1" t="s">
        <v>29</v>
      </c>
      <c r="C25" s="2" t="s">
        <v>14</v>
      </c>
      <c r="D25" s="1">
        <v>69107.81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14</v>
      </c>
      <c r="D26" s="1">
        <v>314.11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14</v>
      </c>
      <c r="D27" s="1">
        <v>185.83</v>
      </c>
      <c r="E27" s="1" t="s">
        <v>12</v>
      </c>
      <c r="F27" s="1" t="s">
        <v>13</v>
      </c>
    </row>
    <row r="28" spans="1:6" ht="12.75" customHeight="1">
      <c r="A28" s="1"/>
      <c r="B28" s="1" t="s">
        <v>26</v>
      </c>
      <c r="C28" s="2" t="s">
        <v>14</v>
      </c>
      <c r="D28" s="1">
        <v>8276.5400000000009</v>
      </c>
      <c r="E28" s="1" t="s">
        <v>12</v>
      </c>
      <c r="F28" s="1" t="s">
        <v>13</v>
      </c>
    </row>
    <row r="29" spans="1:6" ht="12.75" customHeight="1">
      <c r="A29" s="1"/>
      <c r="B29" s="1" t="s">
        <v>25</v>
      </c>
      <c r="C29" s="2" t="s">
        <v>14</v>
      </c>
      <c r="D29" s="1">
        <v>3666.98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15</v>
      </c>
      <c r="D30" s="1">
        <v>8276.5400000000009</v>
      </c>
      <c r="E30" s="1" t="s">
        <v>12</v>
      </c>
      <c r="F30" s="1" t="s">
        <v>13</v>
      </c>
    </row>
    <row r="31" spans="1:6" ht="12.75" customHeight="1">
      <c r="A31" s="1"/>
      <c r="B31" s="1" t="s">
        <v>27</v>
      </c>
      <c r="C31" s="2" t="s">
        <v>15</v>
      </c>
      <c r="D31" s="1">
        <v>185.83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15</v>
      </c>
      <c r="D32" s="1">
        <v>314.11</v>
      </c>
      <c r="E32" s="1" t="s">
        <v>12</v>
      </c>
      <c r="F32" s="1" t="s">
        <v>13</v>
      </c>
    </row>
    <row r="33" spans="1:6" ht="12.75" customHeight="1">
      <c r="A33" s="1"/>
      <c r="B33" s="1" t="s">
        <v>29</v>
      </c>
      <c r="C33" s="2" t="s">
        <v>15</v>
      </c>
      <c r="D33" s="1">
        <v>63205.52</v>
      </c>
      <c r="E33" s="1" t="s">
        <v>12</v>
      </c>
      <c r="F33" s="1" t="s">
        <v>13</v>
      </c>
    </row>
    <row r="34" spans="1:6" ht="12.75" customHeight="1">
      <c r="A34" s="1"/>
      <c r="B34" s="1" t="s">
        <v>31</v>
      </c>
      <c r="C34" s="2" t="s">
        <v>15</v>
      </c>
      <c r="D34" s="1">
        <v>1621.6</v>
      </c>
      <c r="E34" s="1" t="s">
        <v>12</v>
      </c>
      <c r="F34" s="1" t="s">
        <v>13</v>
      </c>
    </row>
    <row r="35" spans="1:6" ht="12.75" customHeight="1">
      <c r="A35" s="1"/>
      <c r="B35" s="1" t="s">
        <v>31</v>
      </c>
      <c r="C35" s="2" t="s">
        <v>16</v>
      </c>
      <c r="D35" s="1">
        <v>1621.6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16</v>
      </c>
      <c r="D36" s="1">
        <v>107825.93</v>
      </c>
      <c r="E36" s="1" t="s">
        <v>12</v>
      </c>
      <c r="F36" s="1" t="s">
        <v>13</v>
      </c>
    </row>
    <row r="37" spans="1:6" ht="12.75" customHeight="1">
      <c r="A37" s="1"/>
      <c r="B37" s="1" t="s">
        <v>30</v>
      </c>
      <c r="C37" s="2" t="s">
        <v>16</v>
      </c>
      <c r="D37" s="1">
        <v>1551.76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16</v>
      </c>
      <c r="D38" s="1">
        <v>185.84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16</v>
      </c>
      <c r="D39" s="1">
        <v>8276.5400000000009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16</v>
      </c>
      <c r="D40" s="1">
        <v>7988.79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17</v>
      </c>
      <c r="D41" s="1">
        <v>4059.88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8276.5400000000009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17</v>
      </c>
      <c r="D43" s="1">
        <v>185.84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17</v>
      </c>
      <c r="D44" s="1">
        <v>775.88</v>
      </c>
      <c r="E44" s="1" t="s">
        <v>12</v>
      </c>
      <c r="F44" s="1" t="s">
        <v>13</v>
      </c>
    </row>
    <row r="45" spans="1:6" ht="12.75" customHeight="1">
      <c r="A45" s="1"/>
      <c r="B45" s="1" t="s">
        <v>32</v>
      </c>
      <c r="C45" s="2" t="s">
        <v>17</v>
      </c>
      <c r="D45" s="1">
        <v>4190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17</v>
      </c>
      <c r="D46" s="1">
        <v>62025.45</v>
      </c>
      <c r="E46" s="1" t="s">
        <v>12</v>
      </c>
      <c r="F46" s="1" t="s">
        <v>13</v>
      </c>
    </row>
    <row r="47" spans="1:6" ht="12.75" customHeight="1">
      <c r="A47" s="1"/>
      <c r="B47" s="1" t="s">
        <v>31</v>
      </c>
      <c r="C47" s="2" t="s">
        <v>17</v>
      </c>
      <c r="D47" s="1">
        <v>1621.6</v>
      </c>
      <c r="E47" s="1" t="s">
        <v>12</v>
      </c>
      <c r="F47" s="1" t="s">
        <v>13</v>
      </c>
    </row>
    <row r="48" spans="1:6" ht="12.75" customHeight="1">
      <c r="A48" s="1"/>
      <c r="B48" s="1" t="s">
        <v>31</v>
      </c>
      <c r="C48" s="2" t="s">
        <v>18</v>
      </c>
      <c r="D48" s="1">
        <v>1621.6</v>
      </c>
      <c r="E48" s="1" t="s">
        <v>12</v>
      </c>
      <c r="F48" s="1" t="s">
        <v>13</v>
      </c>
    </row>
    <row r="49" spans="1:6" ht="12.75" customHeight="1">
      <c r="A49" s="1"/>
      <c r="B49" s="1" t="s">
        <v>29</v>
      </c>
      <c r="C49" s="2" t="s">
        <v>18</v>
      </c>
      <c r="D49" s="1">
        <v>65288.62</v>
      </c>
      <c r="E49" s="1" t="s">
        <v>12</v>
      </c>
      <c r="F49" s="1" t="s">
        <v>13</v>
      </c>
    </row>
    <row r="50" spans="1:6" ht="12.75" customHeight="1">
      <c r="A50" s="1"/>
      <c r="B50" s="1" t="s">
        <v>33</v>
      </c>
      <c r="C50" s="2" t="s">
        <v>18</v>
      </c>
      <c r="D50" s="1">
        <v>1432.43</v>
      </c>
      <c r="E50" s="1" t="s">
        <v>12</v>
      </c>
      <c r="F50" s="1" t="s">
        <v>13</v>
      </c>
    </row>
    <row r="51" spans="1:6" ht="12.75" customHeight="1">
      <c r="A51" s="1"/>
      <c r="B51" s="1" t="s">
        <v>30</v>
      </c>
      <c r="C51" s="2" t="s">
        <v>18</v>
      </c>
      <c r="D51" s="1">
        <v>775.88</v>
      </c>
      <c r="E51" s="1" t="s">
        <v>12</v>
      </c>
      <c r="F51" s="1" t="s">
        <v>13</v>
      </c>
    </row>
    <row r="52" spans="1:6" ht="12.75" customHeight="1">
      <c r="A52" s="1"/>
      <c r="B52" s="1" t="s">
        <v>27</v>
      </c>
      <c r="C52" s="2" t="s">
        <v>18</v>
      </c>
      <c r="D52" s="1">
        <v>185.84</v>
      </c>
      <c r="E52" s="1" t="s">
        <v>12</v>
      </c>
      <c r="F52" s="1" t="s">
        <v>13</v>
      </c>
    </row>
    <row r="53" spans="1:6" ht="12.75" customHeight="1">
      <c r="A53" s="1"/>
      <c r="B53" s="1" t="s">
        <v>26</v>
      </c>
      <c r="C53" s="2" t="s">
        <v>18</v>
      </c>
      <c r="D53" s="1">
        <v>8276.5400000000009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3928.91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4595.79</v>
      </c>
      <c r="E55" s="1" t="s">
        <v>12</v>
      </c>
      <c r="F55" s="1" t="s">
        <v>13</v>
      </c>
    </row>
    <row r="56" spans="1:6" ht="12.75" customHeight="1">
      <c r="A56" s="1"/>
      <c r="B56" s="1" t="s">
        <v>26</v>
      </c>
      <c r="C56" s="2" t="s">
        <v>19</v>
      </c>
      <c r="D56" s="1">
        <v>8276.5400000000009</v>
      </c>
      <c r="E56" s="1" t="s">
        <v>12</v>
      </c>
      <c r="F56" s="1" t="s">
        <v>13</v>
      </c>
    </row>
    <row r="57" spans="1:6" ht="12.75" customHeight="1">
      <c r="A57" s="1"/>
      <c r="B57" s="1" t="s">
        <v>27</v>
      </c>
      <c r="C57" s="2" t="s">
        <v>19</v>
      </c>
      <c r="D57" s="1">
        <v>185.84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19</v>
      </c>
      <c r="D58" s="1">
        <v>775.88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79934.33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19</v>
      </c>
      <c r="D60" s="1">
        <v>1256.44</v>
      </c>
      <c r="E60" s="1" t="s">
        <v>12</v>
      </c>
      <c r="F60" s="1" t="s">
        <v>13</v>
      </c>
    </row>
    <row r="61" spans="1:6" ht="12.75" customHeight="1">
      <c r="A61" s="1"/>
      <c r="B61" s="1" t="s">
        <v>31</v>
      </c>
      <c r="C61" s="2" t="s">
        <v>19</v>
      </c>
      <c r="D61" s="1">
        <v>1621.6</v>
      </c>
      <c r="E61" s="1" t="s">
        <v>12</v>
      </c>
      <c r="F61" s="1" t="s">
        <v>13</v>
      </c>
    </row>
    <row r="62" spans="1:6" ht="12.75" customHeight="1">
      <c r="A62" s="1"/>
      <c r="B62" s="1" t="s">
        <v>31</v>
      </c>
      <c r="C62" s="2" t="s">
        <v>20</v>
      </c>
      <c r="D62" s="1">
        <v>1621.6</v>
      </c>
      <c r="E62" s="1" t="s">
        <v>12</v>
      </c>
      <c r="F62" s="1" t="s">
        <v>13</v>
      </c>
    </row>
    <row r="63" spans="1:6" ht="12.75" customHeight="1">
      <c r="A63" s="1"/>
      <c r="B63" s="1" t="s">
        <v>28</v>
      </c>
      <c r="C63" s="2" t="s">
        <v>20</v>
      </c>
      <c r="D63" s="1">
        <v>314.11</v>
      </c>
      <c r="E63" s="1" t="s">
        <v>12</v>
      </c>
      <c r="F63" s="1" t="s">
        <v>13</v>
      </c>
    </row>
    <row r="64" spans="1:6" ht="12.75" customHeight="1">
      <c r="A64" s="1"/>
      <c r="B64" s="1" t="s">
        <v>29</v>
      </c>
      <c r="C64" s="2" t="s">
        <v>20</v>
      </c>
      <c r="D64" s="1">
        <v>60871.49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20</v>
      </c>
      <c r="D65" s="1">
        <v>775.88</v>
      </c>
      <c r="E65" s="1" t="s">
        <v>12</v>
      </c>
      <c r="F65" s="1" t="s">
        <v>13</v>
      </c>
    </row>
    <row r="66" spans="1:6" ht="12.75" customHeight="1">
      <c r="A66" s="1"/>
      <c r="B66" s="1" t="s">
        <v>27</v>
      </c>
      <c r="C66" s="2" t="s">
        <v>20</v>
      </c>
      <c r="D66" s="1">
        <v>235.72</v>
      </c>
      <c r="E66" s="1" t="s">
        <v>12</v>
      </c>
      <c r="F66" s="1" t="s">
        <v>13</v>
      </c>
    </row>
    <row r="67" spans="1:6" ht="12.75" customHeight="1">
      <c r="A67" s="1"/>
      <c r="B67" s="1" t="s">
        <v>26</v>
      </c>
      <c r="C67" s="2" t="s">
        <v>20</v>
      </c>
      <c r="D67" s="1">
        <v>8276.5400000000009</v>
      </c>
      <c r="E67" s="1" t="s">
        <v>12</v>
      </c>
      <c r="F67" s="1" t="s">
        <v>13</v>
      </c>
    </row>
    <row r="68" spans="1:6" ht="12.75" customHeight="1">
      <c r="A68" s="1"/>
      <c r="B68" s="1" t="s">
        <v>25</v>
      </c>
      <c r="C68" s="2" t="s">
        <v>20</v>
      </c>
      <c r="D68" s="1">
        <v>4595.79</v>
      </c>
      <c r="E68" s="1" t="s">
        <v>12</v>
      </c>
      <c r="F68" s="1" t="s">
        <v>13</v>
      </c>
    </row>
    <row r="69" spans="1:6" ht="12.75" customHeight="1">
      <c r="A69" s="1"/>
      <c r="B69" s="1" t="s">
        <v>25</v>
      </c>
      <c r="C69" s="2" t="s">
        <v>21</v>
      </c>
      <c r="D69" s="1">
        <v>4447.53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21</v>
      </c>
      <c r="D70" s="1">
        <v>8276.5400000000009</v>
      </c>
      <c r="E70" s="1" t="s">
        <v>12</v>
      </c>
      <c r="F70" s="1" t="s">
        <v>13</v>
      </c>
    </row>
    <row r="71" spans="1:6" ht="12.75" customHeight="1">
      <c r="A71" s="1"/>
      <c r="B71" s="1" t="s">
        <v>27</v>
      </c>
      <c r="C71" s="2" t="s">
        <v>21</v>
      </c>
      <c r="D71" s="1">
        <v>185.84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21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21</v>
      </c>
      <c r="D73" s="1">
        <v>62075.29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21</v>
      </c>
      <c r="D74" s="1">
        <v>314.11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21</v>
      </c>
      <c r="D75" s="1">
        <v>1621.6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22</v>
      </c>
      <c r="D76" s="1">
        <v>1621.6</v>
      </c>
      <c r="E76" s="1" t="s">
        <v>12</v>
      </c>
      <c r="F76" s="1" t="s">
        <v>13</v>
      </c>
    </row>
    <row r="77" spans="1:6" ht="12.75" customHeight="1">
      <c r="A77" s="1"/>
      <c r="B77" s="1" t="s">
        <v>28</v>
      </c>
      <c r="C77" s="2" t="s">
        <v>22</v>
      </c>
      <c r="D77" s="1">
        <v>314.11</v>
      </c>
      <c r="E77" s="1" t="s">
        <v>12</v>
      </c>
      <c r="F77" s="1" t="s">
        <v>13</v>
      </c>
    </row>
    <row r="78" spans="1:6" ht="12.75" customHeight="1">
      <c r="A78" s="1"/>
      <c r="B78" s="1" t="s">
        <v>29</v>
      </c>
      <c r="C78" s="2" t="s">
        <v>22</v>
      </c>
      <c r="D78" s="1">
        <v>61048.36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185.84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22</v>
      </c>
      <c r="D80" s="1">
        <v>8276.5400000000009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22</v>
      </c>
      <c r="D81" s="1">
        <v>4595.79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23</v>
      </c>
      <c r="D82" s="1">
        <v>4447.53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8276.5400000000009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869.95</v>
      </c>
      <c r="E84" s="1" t="s">
        <v>12</v>
      </c>
      <c r="F84" s="1" t="s">
        <v>13</v>
      </c>
    </row>
    <row r="85" spans="1:6" ht="12.75" customHeight="1">
      <c r="A85" s="1"/>
      <c r="B85" s="1" t="s">
        <v>29</v>
      </c>
      <c r="C85" s="2" t="s">
        <v>23</v>
      </c>
      <c r="D85" s="1">
        <v>70970.45</v>
      </c>
      <c r="E85" s="1" t="s">
        <v>12</v>
      </c>
      <c r="F85" s="1" t="s">
        <v>13</v>
      </c>
    </row>
    <row r="86" spans="1:6" ht="12.75" customHeight="1">
      <c r="A86" s="1"/>
      <c r="B86" s="1" t="s">
        <v>28</v>
      </c>
      <c r="C86" s="2" t="s">
        <v>23</v>
      </c>
      <c r="D86" s="1">
        <v>314.11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23</v>
      </c>
      <c r="D87" s="1">
        <v>1621.6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24</v>
      </c>
      <c r="D88" s="1">
        <v>1621.6</v>
      </c>
      <c r="E88" s="1" t="s">
        <v>12</v>
      </c>
      <c r="F88" s="1" t="s">
        <v>13</v>
      </c>
    </row>
    <row r="89" spans="1:6" ht="12.75" customHeight="1">
      <c r="A89" s="1"/>
      <c r="B89" s="1" t="s">
        <v>28</v>
      </c>
      <c r="C89" s="2" t="s">
        <v>24</v>
      </c>
      <c r="D89" s="1">
        <v>314.11</v>
      </c>
      <c r="E89" s="1" t="s">
        <v>12</v>
      </c>
      <c r="F89" s="1" t="s">
        <v>13</v>
      </c>
    </row>
    <row r="90" spans="1:6" ht="12.75" customHeight="1">
      <c r="A90" s="1"/>
      <c r="B90" s="1" t="s">
        <v>29</v>
      </c>
      <c r="C90" s="2" t="s">
        <v>24</v>
      </c>
      <c r="D90" s="1">
        <v>60970.91</v>
      </c>
      <c r="E90" s="1" t="s">
        <v>12</v>
      </c>
      <c r="F90" s="1" t="s">
        <v>13</v>
      </c>
    </row>
    <row r="91" spans="1:6" ht="12.75" customHeight="1">
      <c r="A91" s="1"/>
      <c r="B91" s="1" t="s">
        <v>33</v>
      </c>
      <c r="C91" s="2" t="s">
        <v>24</v>
      </c>
      <c r="D91" s="1">
        <v>1432.43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24</v>
      </c>
      <c r="D92" s="1">
        <v>185.84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24</v>
      </c>
      <c r="D93" s="1">
        <v>8276.5400000000009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24</v>
      </c>
      <c r="D94" s="1">
        <v>4595.79</v>
      </c>
      <c r="E94" s="1" t="s">
        <v>12</v>
      </c>
      <c r="F94" s="1" t="s">
        <v>13</v>
      </c>
    </row>
    <row r="95" spans="1:6" ht="12.75" customHeight="1">
      <c r="A95" s="1"/>
      <c r="B95" s="1" t="s">
        <v>34</v>
      </c>
      <c r="C95" s="2" t="s">
        <v>11</v>
      </c>
      <c r="D95" s="1">
        <v>0</v>
      </c>
      <c r="E95" s="1" t="s">
        <v>12</v>
      </c>
      <c r="F95" s="1" t="s">
        <v>13</v>
      </c>
    </row>
    <row r="96" spans="1:6" ht="12.75" customHeight="1">
      <c r="A96" s="1"/>
      <c r="B96" s="1" t="s">
        <v>34</v>
      </c>
      <c r="C96" s="2" t="s">
        <v>14</v>
      </c>
      <c r="D96" s="1">
        <v>0</v>
      </c>
      <c r="E96" s="1" t="s">
        <v>12</v>
      </c>
      <c r="F96" s="1" t="s">
        <v>13</v>
      </c>
    </row>
    <row r="97" spans="1:6" ht="12.75" customHeight="1">
      <c r="A97" s="1"/>
      <c r="B97" s="1" t="s">
        <v>34</v>
      </c>
      <c r="C97" s="2" t="s">
        <v>15</v>
      </c>
      <c r="D97" s="1">
        <v>0</v>
      </c>
      <c r="E97" s="1" t="s">
        <v>12</v>
      </c>
      <c r="F97" s="1" t="s">
        <v>13</v>
      </c>
    </row>
    <row r="98" spans="1:6" ht="12.75" customHeight="1">
      <c r="A98" s="1"/>
      <c r="B98" s="1" t="s">
        <v>34</v>
      </c>
      <c r="C98" s="2" t="s">
        <v>16</v>
      </c>
      <c r="D98" s="1">
        <v>0</v>
      </c>
      <c r="E98" s="1" t="s">
        <v>12</v>
      </c>
      <c r="F98" s="1" t="s">
        <v>13</v>
      </c>
    </row>
    <row r="99" spans="1:6" ht="12.75" customHeight="1">
      <c r="A99" s="1"/>
      <c r="B99" s="1" t="s">
        <v>34</v>
      </c>
      <c r="C99" s="2" t="s">
        <v>17</v>
      </c>
      <c r="D99" s="1">
        <v>0</v>
      </c>
      <c r="E99" s="1" t="s">
        <v>12</v>
      </c>
      <c r="F99" s="1" t="s">
        <v>13</v>
      </c>
    </row>
    <row r="100" spans="1:6" ht="12.75" customHeight="1">
      <c r="A100" s="1"/>
      <c r="B100" s="1" t="s">
        <v>34</v>
      </c>
      <c r="C100" s="2" t="s">
        <v>18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34</v>
      </c>
      <c r="C101" s="2" t="s">
        <v>19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34</v>
      </c>
      <c r="C102" s="2" t="s">
        <v>20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34</v>
      </c>
      <c r="C103" s="2" t="s">
        <v>21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34</v>
      </c>
      <c r="C104" s="2" t="s">
        <v>22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34</v>
      </c>
      <c r="C105" s="2" t="s">
        <v>23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34</v>
      </c>
      <c r="C106" s="2" t="s">
        <v>24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35</v>
      </c>
      <c r="C107" s="2" t="s">
        <v>11</v>
      </c>
      <c r="D107" s="1">
        <v>7488.09</v>
      </c>
      <c r="E107" s="1" t="s">
        <v>12</v>
      </c>
      <c r="F107" s="1" t="s">
        <v>13</v>
      </c>
    </row>
    <row r="108" spans="1:6" ht="12.75" customHeight="1">
      <c r="A108" s="1"/>
      <c r="B108" s="1" t="s">
        <v>35</v>
      </c>
      <c r="C108" s="2" t="s">
        <v>14</v>
      </c>
      <c r="D108" s="1">
        <v>7488.09</v>
      </c>
      <c r="E108" s="1" t="s">
        <v>12</v>
      </c>
      <c r="F108" s="1" t="s">
        <v>13</v>
      </c>
    </row>
    <row r="109" spans="1:6" ht="12.75" customHeight="1">
      <c r="A109" s="1"/>
      <c r="B109" s="1" t="s">
        <v>35</v>
      </c>
      <c r="C109" s="2" t="s">
        <v>15</v>
      </c>
      <c r="D109" s="1">
        <v>7488.09</v>
      </c>
      <c r="E109" s="1" t="s">
        <v>12</v>
      </c>
      <c r="F109" s="1" t="s">
        <v>13</v>
      </c>
    </row>
    <row r="110" spans="1:6" ht="12.75" customHeight="1">
      <c r="A110" s="1"/>
      <c r="B110" s="1" t="s">
        <v>35</v>
      </c>
      <c r="C110" s="2" t="s">
        <v>16</v>
      </c>
      <c r="D110" s="1">
        <v>7488.09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17</v>
      </c>
      <c r="D111" s="1">
        <v>7488.09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18</v>
      </c>
      <c r="D112" s="1">
        <v>7488.09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19</v>
      </c>
      <c r="D113" s="1">
        <v>10749.44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20</v>
      </c>
      <c r="D114" s="1">
        <v>10749.44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21</v>
      </c>
      <c r="D115" s="1">
        <v>10749.44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22</v>
      </c>
      <c r="D116" s="1">
        <v>10749.44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23</v>
      </c>
      <c r="D117" s="1">
        <v>10749.44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24</v>
      </c>
      <c r="D118" s="1">
        <v>10239.950000000001</v>
      </c>
      <c r="E118" s="1" t="s">
        <v>12</v>
      </c>
      <c r="F118" s="1" t="s">
        <v>13</v>
      </c>
    </row>
    <row r="119" spans="1:6" ht="12.75" customHeight="1">
      <c r="A119" s="1"/>
      <c r="B119" s="1" t="s">
        <v>36</v>
      </c>
      <c r="C119" s="2" t="s">
        <v>11</v>
      </c>
      <c r="D119" s="1">
        <v>89329.37</v>
      </c>
      <c r="E119" s="1" t="s">
        <v>12</v>
      </c>
      <c r="F119" s="1" t="s">
        <v>13</v>
      </c>
    </row>
    <row r="120" spans="1:6" ht="12.75" customHeight="1">
      <c r="A120" s="1"/>
      <c r="B120" s="1" t="s">
        <v>36</v>
      </c>
      <c r="C120" s="2" t="s">
        <v>14</v>
      </c>
      <c r="D120" s="1">
        <v>91436.84</v>
      </c>
      <c r="E120" s="1" t="s">
        <v>12</v>
      </c>
      <c r="F120" s="1" t="s">
        <v>13</v>
      </c>
    </row>
    <row r="121" spans="1:6" ht="12.75" customHeight="1">
      <c r="A121" s="1"/>
      <c r="B121" s="1" t="s">
        <v>36</v>
      </c>
      <c r="C121" s="2" t="s">
        <v>15</v>
      </c>
      <c r="D121" s="1">
        <v>81091.69</v>
      </c>
      <c r="E121" s="1" t="s">
        <v>12</v>
      </c>
      <c r="F121" s="1" t="s">
        <v>13</v>
      </c>
    </row>
    <row r="122" spans="1:6" ht="12.75" customHeight="1">
      <c r="A122" s="1"/>
      <c r="B122" s="1" t="s">
        <v>36</v>
      </c>
      <c r="C122" s="2" t="s">
        <v>16</v>
      </c>
      <c r="D122" s="1">
        <v>134938.54999999999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17</v>
      </c>
      <c r="D123" s="1">
        <v>88623.28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18</v>
      </c>
      <c r="D124" s="1">
        <v>88997.91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19</v>
      </c>
      <c r="D125" s="1">
        <v>107395.86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20</v>
      </c>
      <c r="D126" s="1">
        <v>87440.57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21</v>
      </c>
      <c r="D127" s="1">
        <v>88446.23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22</v>
      </c>
      <c r="D128" s="1">
        <v>86791.679999999993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23</v>
      </c>
      <c r="D129" s="1">
        <v>97249.62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24</v>
      </c>
      <c r="D130" s="1">
        <v>87637.17</v>
      </c>
      <c r="E130" s="1" t="s">
        <v>12</v>
      </c>
      <c r="F130" s="1" t="s">
        <v>13</v>
      </c>
    </row>
    <row r="131" spans="1:6" ht="12.75" customHeight="1">
      <c r="A131" s="1"/>
      <c r="B131" s="1" t="s">
        <v>37</v>
      </c>
      <c r="C131" s="2" t="s">
        <v>11</v>
      </c>
      <c r="D131" s="1">
        <v>172.48</v>
      </c>
      <c r="E131" s="1" t="s">
        <v>12</v>
      </c>
      <c r="F131" s="1" t="s">
        <v>13</v>
      </c>
    </row>
    <row r="132" spans="1:6" ht="12.75" customHeight="1">
      <c r="A132" s="1"/>
      <c r="B132" s="1" t="s">
        <v>37</v>
      </c>
      <c r="C132" s="2" t="s">
        <v>14</v>
      </c>
      <c r="D132" s="1">
        <v>172.48</v>
      </c>
      <c r="E132" s="1" t="s">
        <v>12</v>
      </c>
      <c r="F132" s="1" t="s">
        <v>13</v>
      </c>
    </row>
    <row r="133" spans="1:6" ht="12.75" customHeight="1">
      <c r="A133" s="1"/>
      <c r="B133" s="1" t="s">
        <v>37</v>
      </c>
      <c r="C133" s="2" t="s">
        <v>15</v>
      </c>
      <c r="D133" s="1">
        <v>172.48</v>
      </c>
      <c r="E133" s="1" t="s">
        <v>12</v>
      </c>
      <c r="F133" s="1" t="s">
        <v>13</v>
      </c>
    </row>
    <row r="134" spans="1:6" ht="12.75" customHeight="1">
      <c r="A134" s="1"/>
      <c r="B134" s="1" t="s">
        <v>37</v>
      </c>
      <c r="C134" s="2" t="s">
        <v>16</v>
      </c>
      <c r="D134" s="1">
        <v>172.48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17</v>
      </c>
      <c r="D135" s="1">
        <v>172.48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18</v>
      </c>
      <c r="D136" s="1">
        <v>172.48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19</v>
      </c>
      <c r="D137" s="1">
        <v>172.48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20</v>
      </c>
      <c r="D138" s="1">
        <v>2722.48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21</v>
      </c>
      <c r="D139" s="1">
        <v>322.48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22</v>
      </c>
      <c r="D140" s="1">
        <v>322.48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23</v>
      </c>
      <c r="D141" s="1">
        <v>322.48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24</v>
      </c>
      <c r="D142" s="1">
        <v>322.48</v>
      </c>
      <c r="E142" s="1" t="s">
        <v>12</v>
      </c>
      <c r="F142" s="1" t="s">
        <v>13</v>
      </c>
    </row>
    <row r="143" spans="1:6" ht="12.75" customHeight="1">
      <c r="A143" s="1"/>
      <c r="B143" s="1" t="s">
        <v>38</v>
      </c>
      <c r="C143" s="2" t="s">
        <v>11</v>
      </c>
      <c r="D143" s="1">
        <v>0</v>
      </c>
      <c r="E143" s="1" t="s">
        <v>12</v>
      </c>
      <c r="F143" s="1" t="s">
        <v>13</v>
      </c>
    </row>
    <row r="144" spans="1:6" ht="12.75" customHeight="1">
      <c r="A144" s="1"/>
      <c r="B144" s="1" t="s">
        <v>38</v>
      </c>
      <c r="C144" s="2" t="s">
        <v>14</v>
      </c>
      <c r="D144" s="1">
        <v>0</v>
      </c>
      <c r="E144" s="1" t="s">
        <v>12</v>
      </c>
      <c r="F144" s="1" t="s">
        <v>13</v>
      </c>
    </row>
    <row r="145" spans="1:6" ht="12.75" customHeight="1">
      <c r="A145" s="1"/>
      <c r="B145" s="1" t="s">
        <v>38</v>
      </c>
      <c r="C145" s="2" t="s">
        <v>15</v>
      </c>
      <c r="D145" s="1">
        <v>0</v>
      </c>
      <c r="E145" s="1" t="s">
        <v>12</v>
      </c>
      <c r="F145" s="1" t="s">
        <v>13</v>
      </c>
    </row>
    <row r="146" spans="1:6" ht="12.75" customHeight="1">
      <c r="A146" s="1"/>
      <c r="B146" s="1" t="s">
        <v>38</v>
      </c>
      <c r="C146" s="2" t="s">
        <v>16</v>
      </c>
      <c r="D146" s="1">
        <v>0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17</v>
      </c>
      <c r="D147" s="1">
        <v>0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18</v>
      </c>
      <c r="D148" s="1">
        <v>0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19</v>
      </c>
      <c r="D149" s="1">
        <v>0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20</v>
      </c>
      <c r="D150" s="1">
        <v>0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21</v>
      </c>
      <c r="D151" s="1">
        <v>0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22</v>
      </c>
      <c r="D152" s="1">
        <v>0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23</v>
      </c>
      <c r="D153" s="1">
        <v>0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24</v>
      </c>
      <c r="D154" s="1">
        <v>0</v>
      </c>
      <c r="E154" s="1" t="s">
        <v>12</v>
      </c>
      <c r="F154" s="1" t="s">
        <v>13</v>
      </c>
    </row>
    <row r="155" spans="1:6" ht="12.75" customHeight="1">
      <c r="A155" s="1"/>
      <c r="B155" s="1" t="s">
        <v>39</v>
      </c>
      <c r="C155" s="2" t="s">
        <v>11</v>
      </c>
      <c r="D155" s="1">
        <v>0</v>
      </c>
      <c r="E155" s="1" t="s">
        <v>12</v>
      </c>
      <c r="F155" s="1" t="s">
        <v>13</v>
      </c>
    </row>
    <row r="156" spans="1:6" ht="12.75" customHeight="1">
      <c r="A156" s="1"/>
      <c r="B156" s="1" t="s">
        <v>39</v>
      </c>
      <c r="C156" s="2" t="s">
        <v>14</v>
      </c>
      <c r="D156" s="1">
        <v>0</v>
      </c>
      <c r="E156" s="1" t="s">
        <v>12</v>
      </c>
      <c r="F156" s="1" t="s">
        <v>13</v>
      </c>
    </row>
    <row r="157" spans="1:6" ht="12.75" customHeight="1">
      <c r="A157" s="1"/>
      <c r="B157" s="1" t="s">
        <v>39</v>
      </c>
      <c r="C157" s="2" t="s">
        <v>15</v>
      </c>
      <c r="D157" s="1">
        <v>0</v>
      </c>
      <c r="E157" s="1" t="s">
        <v>12</v>
      </c>
      <c r="F157" s="1" t="s">
        <v>13</v>
      </c>
    </row>
    <row r="158" spans="1:6" ht="12.75" customHeight="1">
      <c r="A158" s="1"/>
      <c r="B158" s="1" t="s">
        <v>39</v>
      </c>
      <c r="C158" s="2" t="s">
        <v>16</v>
      </c>
      <c r="D158" s="1">
        <v>0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17</v>
      </c>
      <c r="D159" s="1">
        <v>0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18</v>
      </c>
      <c r="D160" s="1">
        <v>0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19</v>
      </c>
      <c r="D161" s="1">
        <v>0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20</v>
      </c>
      <c r="D162" s="1">
        <v>0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21</v>
      </c>
      <c r="D163" s="1">
        <v>0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22</v>
      </c>
      <c r="D164" s="1">
        <v>0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23</v>
      </c>
      <c r="D165" s="1">
        <v>0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24</v>
      </c>
      <c r="D166" s="1">
        <v>0</v>
      </c>
      <c r="E166" s="1" t="s">
        <v>12</v>
      </c>
      <c r="F166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10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163541.74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2018-04-03T17:05:46Z</dcterms:modified>
</cp:coreProperties>
</file>