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Лист1!$A$4:$F$179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9" i="2"/>
  <c r="O28"/>
  <c r="B5" i="3"/>
  <c r="B2" i="2"/>
</calcChain>
</file>

<file path=xl/sharedStrings.xml><?xml version="1.0" encoding="utf-8"?>
<sst xmlns="http://schemas.openxmlformats.org/spreadsheetml/2006/main" count="757" uniqueCount="50">
  <si>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</si>
  <si>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</si>
  <si>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</si>
  <si>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</si>
  <si>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</si>
  <si>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</si>
  <si>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</si>
  <si>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</si>
  <si>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</si>
  <si>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</si>
  <si>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</si>
  <si>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</si>
  <si>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ЖЭУ-69</t>
  </si>
  <si>
    <t>Мира 12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</si>
  <si>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</si>
  <si>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</si>
  <si>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</si>
  <si>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</si>
  <si>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</si>
  <si>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</si>
  <si>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</si>
  <si>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</si>
  <si>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</si>
  <si>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</si>
  <si>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</si>
  <si>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</si>
  <si>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</si>
  <si>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узлов автоматического регулирования</t>
  </si>
  <si>
    <t xml:space="preserve">  Обслуживание экобоксов</t>
  </si>
  <si>
    <t xml:space="preserve">  Содержание жилья</t>
  </si>
  <si>
    <t xml:space="preserve">  Техническое обслуживание</t>
  </si>
  <si>
    <t xml:space="preserve">  Техническое обслуживание приборов учета тепловой энергии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</si>
  <si>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</si>
  <si>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</si>
  <si>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Текущий ремонт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</si>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</sst>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8.996793981481" createdVersion="1" refreshedVersion="3" recordCount="176" upgradeOnRefresh="1">
  <cacheSource type="worksheet">
    <worksheetSource ref="B3:F179" sheet="Лист1"/>
  </cacheSource>
  <cacheFields count="5">
    <cacheField name="Статья затрат" numFmtId="43">
      <sharedItems count="17">
        <s v="   Начислено  населению"/>
        <s v="  Вывоз мусора"/>
        <s v="  Обработка физической площади по дератизации"/>
        <s v="  Обслуживание узлов автоматического регулирования"/>
        <s v="  Обслуживание экобоксов"/>
        <s v="  Содержание жилья"/>
        <s v="  Техническое обслуживание"/>
        <s v="  Техническое обслуживание приборов учета тепловой энергии"/>
        <s v="  Услуги МУП ЕРКЦ"/>
        <s v="  Периодическое обследование дымоходов и вентканалов от газовых и электроплит"/>
        <s v="  Текущий ремон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556109.21"/>
    </cacheField>
    <cacheField name="ЖЭУ" numFmtId="43">
      <sharedItems count="1">
        <s v="ООО ЖЭУ-69"/>
      </sharedItems>
    </cacheField>
    <cacheField name="Дом" numFmtId="43">
      <sharedItems count="1">
        <s v="Мира 1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6">
  <r>
    <x v="0"/>
    <x v="0"/>
    <n v="112117.75"/>
    <x v="0"/>
    <x v="0"/>
  </r>
  <r>
    <x v="0"/>
    <x v="1"/>
    <n v="112117.75"/>
    <x v="0"/>
    <x v="0"/>
  </r>
  <r>
    <x v="0"/>
    <x v="2"/>
    <n v="112117.75"/>
    <x v="0"/>
    <x v="0"/>
  </r>
  <r>
    <x v="0"/>
    <x v="3"/>
    <n v="112117.75"/>
    <x v="0"/>
    <x v="0"/>
  </r>
  <r>
    <x v="0"/>
    <x v="4"/>
    <n v="112117.75"/>
    <x v="0"/>
    <x v="0"/>
  </r>
  <r>
    <x v="0"/>
    <x v="5"/>
    <n v="112117.75"/>
    <x v="0"/>
    <x v="0"/>
  </r>
  <r>
    <x v="0"/>
    <x v="6"/>
    <n v="112117.75"/>
    <x v="0"/>
    <x v="0"/>
  </r>
  <r>
    <x v="0"/>
    <x v="7"/>
    <n v="112117.75"/>
    <x v="0"/>
    <x v="0"/>
  </r>
  <r>
    <x v="0"/>
    <x v="8"/>
    <n v="112117.75"/>
    <x v="0"/>
    <x v="0"/>
  </r>
  <r>
    <x v="0"/>
    <x v="9"/>
    <n v="112117.75"/>
    <x v="0"/>
    <x v="0"/>
  </r>
  <r>
    <x v="0"/>
    <x v="10"/>
    <n v="112117.75"/>
    <x v="0"/>
    <x v="0"/>
  </r>
  <r>
    <x v="0"/>
    <x v="11"/>
    <n v="117637.17"/>
    <x v="0"/>
    <x v="0"/>
  </r>
  <r>
    <x v="1"/>
    <x v="0"/>
    <n v="8899.82"/>
    <x v="0"/>
    <x v="0"/>
  </r>
  <r>
    <x v="2"/>
    <x v="0"/>
    <n v="141.84"/>
    <x v="0"/>
    <x v="0"/>
  </r>
  <r>
    <x v="3"/>
    <x v="0"/>
    <n v="1313.27"/>
    <x v="0"/>
    <x v="0"/>
  </r>
  <r>
    <x v="4"/>
    <x v="0"/>
    <n v="503.83"/>
    <x v="0"/>
    <x v="0"/>
  </r>
  <r>
    <x v="5"/>
    <x v="0"/>
    <n v="91692.29"/>
    <x v="0"/>
    <x v="0"/>
  </r>
  <r>
    <x v="6"/>
    <x v="0"/>
    <n v="14248.46"/>
    <x v="0"/>
    <x v="0"/>
  </r>
  <r>
    <x v="7"/>
    <x v="0"/>
    <n v="775.88"/>
    <x v="0"/>
    <x v="0"/>
  </r>
  <r>
    <x v="8"/>
    <x v="0"/>
    <n v="2432.4"/>
    <x v="0"/>
    <x v="0"/>
  </r>
  <r>
    <x v="8"/>
    <x v="1"/>
    <n v="2432.4"/>
    <x v="0"/>
    <x v="0"/>
  </r>
  <r>
    <x v="7"/>
    <x v="1"/>
    <n v="775.88"/>
    <x v="0"/>
    <x v="0"/>
  </r>
  <r>
    <x v="6"/>
    <x v="1"/>
    <n v="14248.46"/>
    <x v="0"/>
    <x v="0"/>
  </r>
  <r>
    <x v="5"/>
    <x v="1"/>
    <n v="80826.66"/>
    <x v="0"/>
    <x v="0"/>
  </r>
  <r>
    <x v="4"/>
    <x v="1"/>
    <n v="503.83"/>
    <x v="0"/>
    <x v="0"/>
  </r>
  <r>
    <x v="3"/>
    <x v="1"/>
    <n v="1313.27"/>
    <x v="0"/>
    <x v="0"/>
  </r>
  <r>
    <x v="2"/>
    <x v="1"/>
    <n v="147.04"/>
    <x v="0"/>
    <x v="0"/>
  </r>
  <r>
    <x v="1"/>
    <x v="1"/>
    <n v="8038.57"/>
    <x v="0"/>
    <x v="0"/>
  </r>
  <r>
    <x v="9"/>
    <x v="1"/>
    <n v="2367.4499999999998"/>
    <x v="0"/>
    <x v="0"/>
  </r>
  <r>
    <x v="2"/>
    <x v="2"/>
    <n v="147.04"/>
    <x v="0"/>
    <x v="0"/>
  </r>
  <r>
    <x v="3"/>
    <x v="2"/>
    <n v="1313.27"/>
    <x v="0"/>
    <x v="0"/>
  </r>
  <r>
    <x v="4"/>
    <x v="2"/>
    <n v="503.83"/>
    <x v="0"/>
    <x v="0"/>
  </r>
  <r>
    <x v="5"/>
    <x v="2"/>
    <n v="89310.49"/>
    <x v="0"/>
    <x v="0"/>
  </r>
  <r>
    <x v="6"/>
    <x v="2"/>
    <n v="14248.46"/>
    <x v="0"/>
    <x v="0"/>
  </r>
  <r>
    <x v="8"/>
    <x v="2"/>
    <n v="2432.4"/>
    <x v="0"/>
    <x v="0"/>
  </r>
  <r>
    <x v="8"/>
    <x v="3"/>
    <n v="2432.4"/>
    <x v="0"/>
    <x v="0"/>
  </r>
  <r>
    <x v="6"/>
    <x v="3"/>
    <n v="14245.5"/>
    <x v="0"/>
    <x v="0"/>
  </r>
  <r>
    <x v="7"/>
    <x v="3"/>
    <n v="1551.76"/>
    <x v="0"/>
    <x v="0"/>
  </r>
  <r>
    <x v="5"/>
    <x v="3"/>
    <n v="76883.47"/>
    <x v="0"/>
    <x v="0"/>
  </r>
  <r>
    <x v="3"/>
    <x v="3"/>
    <n v="1313.27"/>
    <x v="0"/>
    <x v="0"/>
  </r>
  <r>
    <x v="2"/>
    <x v="3"/>
    <n v="141.58000000000001"/>
    <x v="0"/>
    <x v="0"/>
  </r>
  <r>
    <x v="1"/>
    <x v="3"/>
    <n v="17512.599999999999"/>
    <x v="0"/>
    <x v="0"/>
  </r>
  <r>
    <x v="1"/>
    <x v="4"/>
    <n v="8899.82"/>
    <x v="0"/>
    <x v="0"/>
  </r>
  <r>
    <x v="2"/>
    <x v="4"/>
    <n v="141.58000000000001"/>
    <x v="0"/>
    <x v="0"/>
  </r>
  <r>
    <x v="3"/>
    <x v="4"/>
    <n v="1313.27"/>
    <x v="0"/>
    <x v="0"/>
  </r>
  <r>
    <x v="5"/>
    <x v="4"/>
    <n v="108526.62"/>
    <x v="0"/>
    <x v="0"/>
  </r>
  <r>
    <x v="7"/>
    <x v="4"/>
    <n v="775.88"/>
    <x v="0"/>
    <x v="0"/>
  </r>
  <r>
    <x v="6"/>
    <x v="4"/>
    <n v="14223.4"/>
    <x v="0"/>
    <x v="0"/>
  </r>
  <r>
    <x v="8"/>
    <x v="4"/>
    <n v="2432.4"/>
    <x v="0"/>
    <x v="0"/>
  </r>
  <r>
    <x v="8"/>
    <x v="5"/>
    <n v="2432.4"/>
    <x v="0"/>
    <x v="0"/>
  </r>
  <r>
    <x v="6"/>
    <x v="5"/>
    <n v="16952.55"/>
    <x v="0"/>
    <x v="0"/>
  </r>
  <r>
    <x v="7"/>
    <x v="5"/>
    <n v="775.88"/>
    <x v="0"/>
    <x v="0"/>
  </r>
  <r>
    <x v="5"/>
    <x v="5"/>
    <n v="69016.009999999995"/>
    <x v="0"/>
    <x v="0"/>
  </r>
  <r>
    <x v="2"/>
    <x v="5"/>
    <n v="141.58000000000001"/>
    <x v="0"/>
    <x v="0"/>
  </r>
  <r>
    <x v="1"/>
    <x v="5"/>
    <n v="8612.7800000000007"/>
    <x v="0"/>
    <x v="0"/>
  </r>
  <r>
    <x v="10"/>
    <x v="5"/>
    <n v="448871.14"/>
    <x v="0"/>
    <x v="0"/>
  </r>
  <r>
    <x v="1"/>
    <x v="6"/>
    <n v="10051.18"/>
    <x v="0"/>
    <x v="0"/>
  </r>
  <r>
    <x v="2"/>
    <x v="6"/>
    <n v="1253.79"/>
    <x v="0"/>
    <x v="0"/>
  </r>
  <r>
    <x v="3"/>
    <x v="6"/>
    <n v="2626.54"/>
    <x v="0"/>
    <x v="0"/>
  </r>
  <r>
    <x v="5"/>
    <x v="6"/>
    <n v="76228.84"/>
    <x v="0"/>
    <x v="0"/>
  </r>
  <r>
    <x v="4"/>
    <x v="6"/>
    <n v="2015.32"/>
    <x v="0"/>
    <x v="0"/>
  </r>
  <r>
    <x v="7"/>
    <x v="6"/>
    <n v="775.88"/>
    <x v="0"/>
    <x v="0"/>
  </r>
  <r>
    <x v="6"/>
    <x v="6"/>
    <n v="13813.89"/>
    <x v="0"/>
    <x v="0"/>
  </r>
  <r>
    <x v="8"/>
    <x v="6"/>
    <n v="2432.4"/>
    <x v="0"/>
    <x v="0"/>
  </r>
  <r>
    <x v="8"/>
    <x v="7"/>
    <n v="2432.4"/>
    <x v="0"/>
    <x v="0"/>
  </r>
  <r>
    <x v="6"/>
    <x v="7"/>
    <n v="11135.44"/>
    <x v="0"/>
    <x v="0"/>
  </r>
  <r>
    <x v="7"/>
    <x v="7"/>
    <n v="775.88"/>
    <x v="0"/>
    <x v="0"/>
  </r>
  <r>
    <x v="4"/>
    <x v="7"/>
    <n v="503.83"/>
    <x v="0"/>
    <x v="0"/>
  </r>
  <r>
    <x v="5"/>
    <x v="7"/>
    <n v="76335.259999999995"/>
    <x v="0"/>
    <x v="0"/>
  </r>
  <r>
    <x v="3"/>
    <x v="7"/>
    <n v="1313.27"/>
    <x v="0"/>
    <x v="0"/>
  </r>
  <r>
    <x v="2"/>
    <x v="7"/>
    <n v="141.58000000000001"/>
    <x v="0"/>
    <x v="0"/>
  </r>
  <r>
    <x v="1"/>
    <x v="7"/>
    <n v="10051.18"/>
    <x v="0"/>
    <x v="0"/>
  </r>
  <r>
    <x v="9"/>
    <x v="7"/>
    <n v="2367.46"/>
    <x v="0"/>
    <x v="0"/>
  </r>
  <r>
    <x v="1"/>
    <x v="8"/>
    <n v="9726.9599999999991"/>
    <x v="0"/>
    <x v="0"/>
  </r>
  <r>
    <x v="2"/>
    <x v="8"/>
    <n v="141.58000000000001"/>
    <x v="0"/>
    <x v="0"/>
  </r>
  <r>
    <x v="3"/>
    <x v="8"/>
    <n v="1313.27"/>
    <x v="0"/>
    <x v="0"/>
  </r>
  <r>
    <x v="5"/>
    <x v="8"/>
    <n v="86471.99"/>
    <x v="0"/>
    <x v="0"/>
  </r>
  <r>
    <x v="4"/>
    <x v="8"/>
    <n v="503.83"/>
    <x v="0"/>
    <x v="0"/>
  </r>
  <r>
    <x v="7"/>
    <x v="8"/>
    <n v="775.88"/>
    <x v="0"/>
    <x v="0"/>
  </r>
  <r>
    <x v="6"/>
    <x v="8"/>
    <n v="14305.73"/>
    <x v="0"/>
    <x v="0"/>
  </r>
  <r>
    <x v="8"/>
    <x v="8"/>
    <n v="2432.4"/>
    <x v="0"/>
    <x v="0"/>
  </r>
  <r>
    <x v="8"/>
    <x v="9"/>
    <n v="2432.4"/>
    <x v="0"/>
    <x v="0"/>
  </r>
  <r>
    <x v="6"/>
    <x v="9"/>
    <n v="14305.73"/>
    <x v="0"/>
    <x v="0"/>
  </r>
  <r>
    <x v="4"/>
    <x v="9"/>
    <n v="503.83"/>
    <x v="0"/>
    <x v="0"/>
  </r>
  <r>
    <x v="5"/>
    <x v="9"/>
    <n v="76326.44"/>
    <x v="0"/>
    <x v="0"/>
  </r>
  <r>
    <x v="3"/>
    <x v="9"/>
    <n v="1313.27"/>
    <x v="0"/>
    <x v="0"/>
  </r>
  <r>
    <x v="2"/>
    <x v="9"/>
    <n v="141.58000000000001"/>
    <x v="0"/>
    <x v="0"/>
  </r>
  <r>
    <x v="1"/>
    <x v="9"/>
    <n v="10051.18"/>
    <x v="0"/>
    <x v="0"/>
  </r>
  <r>
    <x v="1"/>
    <x v="10"/>
    <n v="9726.9599999999991"/>
    <x v="0"/>
    <x v="0"/>
  </r>
  <r>
    <x v="2"/>
    <x v="10"/>
    <n v="141.58000000000001"/>
    <x v="0"/>
    <x v="0"/>
  </r>
  <r>
    <x v="3"/>
    <x v="10"/>
    <n v="1313.27"/>
    <x v="0"/>
    <x v="0"/>
  </r>
  <r>
    <x v="5"/>
    <x v="10"/>
    <n v="79340.14"/>
    <x v="0"/>
    <x v="0"/>
  </r>
  <r>
    <x v="4"/>
    <x v="10"/>
    <n v="503.83"/>
    <x v="0"/>
    <x v="0"/>
  </r>
  <r>
    <x v="6"/>
    <x v="10"/>
    <n v="14305.73"/>
    <x v="0"/>
    <x v="0"/>
  </r>
  <r>
    <x v="7"/>
    <x v="10"/>
    <n v="775.88"/>
    <x v="0"/>
    <x v="0"/>
  </r>
  <r>
    <x v="8"/>
    <x v="10"/>
    <n v="2432.4"/>
    <x v="0"/>
    <x v="0"/>
  </r>
  <r>
    <x v="8"/>
    <x v="11"/>
    <n v="2432.4"/>
    <x v="0"/>
    <x v="0"/>
  </r>
  <r>
    <x v="7"/>
    <x v="11"/>
    <n v="775.88"/>
    <x v="0"/>
    <x v="0"/>
  </r>
  <r>
    <x v="6"/>
    <x v="11"/>
    <n v="14143.55"/>
    <x v="0"/>
    <x v="0"/>
  </r>
  <r>
    <x v="4"/>
    <x v="11"/>
    <n v="503.83"/>
    <x v="0"/>
    <x v="0"/>
  </r>
  <r>
    <x v="5"/>
    <x v="11"/>
    <n v="78419.47"/>
    <x v="0"/>
    <x v="0"/>
  </r>
  <r>
    <x v="3"/>
    <x v="11"/>
    <n v="1313.27"/>
    <x v="0"/>
    <x v="0"/>
  </r>
  <r>
    <x v="2"/>
    <x v="11"/>
    <n v="141.58000000000001"/>
    <x v="0"/>
    <x v="0"/>
  </r>
  <r>
    <x v="1"/>
    <x v="11"/>
    <n v="10051.18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  <r>
    <x v="12"/>
    <x v="0"/>
    <n v="8129.24"/>
    <x v="0"/>
    <x v="0"/>
  </r>
  <r>
    <x v="12"/>
    <x v="1"/>
    <n v="8138.03"/>
    <x v="0"/>
    <x v="0"/>
  </r>
  <r>
    <x v="12"/>
    <x v="2"/>
    <n v="10381.76"/>
    <x v="0"/>
    <x v="0"/>
  </r>
  <r>
    <x v="12"/>
    <x v="3"/>
    <n v="8880.08"/>
    <x v="0"/>
    <x v="0"/>
  </r>
  <r>
    <x v="12"/>
    <x v="4"/>
    <n v="8453.2900000000009"/>
    <x v="0"/>
    <x v="0"/>
  </r>
  <r>
    <x v="12"/>
    <x v="5"/>
    <n v="9306.8700000000008"/>
    <x v="0"/>
    <x v="0"/>
  </r>
  <r>
    <x v="12"/>
    <x v="6"/>
    <n v="12751.03"/>
    <x v="0"/>
    <x v="0"/>
  </r>
  <r>
    <x v="12"/>
    <x v="7"/>
    <n v="12751.03"/>
    <x v="0"/>
    <x v="0"/>
  </r>
  <r>
    <x v="12"/>
    <x v="8"/>
    <n v="12308.48"/>
    <x v="0"/>
    <x v="0"/>
  </r>
  <r>
    <x v="12"/>
    <x v="9"/>
    <n v="15950.74"/>
    <x v="0"/>
    <x v="0"/>
  </r>
  <r>
    <x v="12"/>
    <x v="10"/>
    <n v="12672.71"/>
    <x v="0"/>
    <x v="0"/>
  </r>
  <r>
    <x v="12"/>
    <x v="11"/>
    <n v="14986.41"/>
    <x v="0"/>
    <x v="0"/>
  </r>
  <r>
    <x v="13"/>
    <x v="0"/>
    <n v="128137.03"/>
    <x v="0"/>
    <x v="0"/>
  </r>
  <r>
    <x v="13"/>
    <x v="1"/>
    <n v="118791.59"/>
    <x v="0"/>
    <x v="0"/>
  </r>
  <r>
    <x v="13"/>
    <x v="2"/>
    <n v="118337.25"/>
    <x v="0"/>
    <x v="0"/>
  </r>
  <r>
    <x v="13"/>
    <x v="3"/>
    <n v="122960.66"/>
    <x v="0"/>
    <x v="0"/>
  </r>
  <r>
    <x v="13"/>
    <x v="4"/>
    <n v="144766.26"/>
    <x v="0"/>
    <x v="0"/>
  </r>
  <r>
    <x v="13"/>
    <x v="5"/>
    <n v="556109.21"/>
    <x v="0"/>
    <x v="0"/>
  </r>
  <r>
    <x v="13"/>
    <x v="6"/>
    <n v="121948.87"/>
    <x v="0"/>
    <x v="0"/>
  </r>
  <r>
    <x v="13"/>
    <x v="7"/>
    <n v="117807.33"/>
    <x v="0"/>
    <x v="0"/>
  </r>
  <r>
    <x v="13"/>
    <x v="8"/>
    <n v="127980.12"/>
    <x v="0"/>
    <x v="0"/>
  </r>
  <r>
    <x v="13"/>
    <x v="9"/>
    <n v="121025.17"/>
    <x v="0"/>
    <x v="0"/>
  </r>
  <r>
    <x v="13"/>
    <x v="10"/>
    <n v="121212.5"/>
    <x v="0"/>
    <x v="0"/>
  </r>
  <r>
    <x v="13"/>
    <x v="11"/>
    <n v="122767.57"/>
    <x v="0"/>
    <x v="0"/>
  </r>
  <r>
    <x v="14"/>
    <x v="0"/>
    <n v="569.98"/>
    <x v="0"/>
    <x v="0"/>
  </r>
  <r>
    <x v="14"/>
    <x v="1"/>
    <n v="569.98"/>
    <x v="0"/>
    <x v="0"/>
  </r>
  <r>
    <x v="14"/>
    <x v="2"/>
    <n v="569.98"/>
    <x v="0"/>
    <x v="0"/>
  </r>
  <r>
    <x v="14"/>
    <x v="3"/>
    <n v="569.98"/>
    <x v="0"/>
    <x v="0"/>
  </r>
  <r>
    <x v="14"/>
    <x v="4"/>
    <n v="569.98"/>
    <x v="0"/>
    <x v="0"/>
  </r>
  <r>
    <x v="14"/>
    <x v="5"/>
    <n v="569.98"/>
    <x v="0"/>
    <x v="0"/>
  </r>
  <r>
    <x v="14"/>
    <x v="6"/>
    <n v="419.98"/>
    <x v="0"/>
    <x v="0"/>
  </r>
  <r>
    <x v="14"/>
    <x v="7"/>
    <n v="719.98"/>
    <x v="0"/>
    <x v="0"/>
  </r>
  <r>
    <x v="14"/>
    <x v="8"/>
    <n v="569.98"/>
    <x v="0"/>
    <x v="0"/>
  </r>
  <r>
    <x v="14"/>
    <x v="9"/>
    <n v="569.98"/>
    <x v="0"/>
    <x v="0"/>
  </r>
  <r>
    <x v="14"/>
    <x v="10"/>
    <n v="569.98"/>
    <x v="0"/>
    <x v="0"/>
  </r>
  <r>
    <x v="14"/>
    <x v="11"/>
    <n v="569.98"/>
    <x v="0"/>
    <x v="0"/>
  </r>
  <r>
    <x v="15"/>
    <x v="0"/>
    <n v="6241.65"/>
    <x v="0"/>
    <x v="0"/>
  </r>
  <r>
    <x v="15"/>
    <x v="1"/>
    <n v="6369.61"/>
    <x v="0"/>
    <x v="0"/>
  </r>
  <r>
    <x v="15"/>
    <x v="2"/>
    <n v="39037.620000000003"/>
    <x v="0"/>
    <x v="0"/>
  </r>
  <r>
    <x v="15"/>
    <x v="3"/>
    <n v="17173.64"/>
    <x v="0"/>
    <x v="0"/>
  </r>
  <r>
    <x v="15"/>
    <x v="4"/>
    <n v="10959.74"/>
    <x v="0"/>
    <x v="0"/>
  </r>
  <r>
    <x v="15"/>
    <x v="5"/>
    <n v="23387.54"/>
    <x v="0"/>
    <x v="0"/>
  </r>
  <r>
    <x v="15"/>
    <x v="6"/>
    <n v="17207.349999999999"/>
    <x v="0"/>
    <x v="0"/>
  </r>
  <r>
    <x v="15"/>
    <x v="7"/>
    <n v="17207.349999999999"/>
    <x v="0"/>
    <x v="0"/>
  </r>
  <r>
    <x v="15"/>
    <x v="8"/>
    <n v="12718.93"/>
    <x v="0"/>
    <x v="0"/>
  </r>
  <r>
    <x v="15"/>
    <x v="9"/>
    <n v="49659.93"/>
    <x v="0"/>
    <x v="0"/>
  </r>
  <r>
    <x v="15"/>
    <x v="10"/>
    <n v="16413.03"/>
    <x v="0"/>
    <x v="0"/>
  </r>
  <r>
    <x v="15"/>
    <x v="11"/>
    <n v="34359.949999999997"/>
    <x v="0"/>
    <x v="0"/>
  </r>
  <r>
    <x v="16"/>
    <x v="0"/>
    <n v="0"/>
    <x v="0"/>
    <x v="0"/>
  </r>
  <r>
    <x v="16"/>
    <x v="1"/>
    <n v="0"/>
    <x v="0"/>
    <x v="0"/>
  </r>
  <r>
    <x v="16"/>
    <x v="2"/>
    <n v="0"/>
    <x v="0"/>
    <x v="0"/>
  </r>
  <r>
    <x v="16"/>
    <x v="3"/>
    <n v="0"/>
    <x v="0"/>
    <x v="0"/>
  </r>
  <r>
    <x v="16"/>
    <x v="4"/>
    <n v="0"/>
    <x v="0"/>
    <x v="0"/>
  </r>
  <r>
    <x v="16"/>
    <x v="5"/>
    <n v="0"/>
    <x v="0"/>
    <x v="0"/>
  </r>
  <r>
    <x v="16"/>
    <x v="6"/>
    <n v="0"/>
    <x v="0"/>
    <x v="0"/>
  </r>
  <r>
    <x v="16"/>
    <x v="7"/>
    <n v="0"/>
    <x v="0"/>
    <x v="0"/>
  </r>
  <r>
    <x v="16"/>
    <x v="8"/>
    <n v="0"/>
    <x v="0"/>
    <x v="0"/>
  </r>
  <r>
    <x v="16"/>
    <x v="9"/>
    <n v="0"/>
    <x v="0"/>
    <x v="0"/>
  </r>
  <r>
    <x v="16"/>
    <x v="10"/>
    <n v="0"/>
    <x v="0"/>
    <x v="0"/>
  </r>
  <r>
    <x v="16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4" firstHeaderRow="1" firstDataRow="2" firstDataCol="1" rowPageCount="2" colPageCount="1"/>
  <pivotFields count="5">
    <pivotField axis="axisRow" compact="0" outline="0" subtotalTop="0" showAll="0" includeNewItemsInFilter="1" defaultSubtotal="0">
      <items count="17">
        <item x="0"/>
        <item x="15"/>
        <item x="14"/>
        <item x="11"/>
        <item x="1"/>
        <item x="2"/>
        <item x="3"/>
        <item x="4"/>
        <item x="9"/>
        <item x="5"/>
        <item x="10"/>
        <item x="6"/>
        <item x="7"/>
        <item x="16"/>
        <item x="8"/>
        <item x="12"/>
        <item x="13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3.140625" bestFit="1" customWidth="1"/>
    <col min="15" max="15" width="14.710937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41</v>
      </c>
    </row>
    <row r="6" spans="1:15">
      <c r="B6" s="20" t="s">
        <v>42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43</v>
      </c>
    </row>
    <row r="8" spans="1:15" s="3" customFormat="1">
      <c r="B8" s="37" t="s">
        <v>10</v>
      </c>
      <c r="C8" s="33">
        <v>112117.75</v>
      </c>
      <c r="D8" s="34">
        <v>112117.75</v>
      </c>
      <c r="E8" s="34">
        <v>112117.75</v>
      </c>
      <c r="F8" s="34">
        <v>112117.75</v>
      </c>
      <c r="G8" s="34">
        <v>112117.75</v>
      </c>
      <c r="H8" s="34">
        <v>112117.75</v>
      </c>
      <c r="I8" s="34">
        <v>112117.75</v>
      </c>
      <c r="J8" s="34">
        <v>112117.75</v>
      </c>
      <c r="K8" s="34">
        <v>112117.75</v>
      </c>
      <c r="L8" s="34">
        <v>112117.75</v>
      </c>
      <c r="M8" s="34">
        <v>112117.75</v>
      </c>
      <c r="N8" s="34">
        <v>117637.17</v>
      </c>
      <c r="O8" s="22">
        <v>1350932.42</v>
      </c>
    </row>
    <row r="9" spans="1:15" s="3" customFormat="1">
      <c r="B9" s="38" t="s">
        <v>39</v>
      </c>
      <c r="C9" s="35">
        <v>6241.65</v>
      </c>
      <c r="D9" s="36">
        <v>6369.61</v>
      </c>
      <c r="E9" s="36">
        <v>39037.620000000003</v>
      </c>
      <c r="F9" s="36">
        <v>17173.64</v>
      </c>
      <c r="G9" s="36">
        <v>10959.74</v>
      </c>
      <c r="H9" s="36">
        <v>23387.54</v>
      </c>
      <c r="I9" s="36">
        <v>17207.349999999999</v>
      </c>
      <c r="J9" s="36">
        <v>17207.349999999999</v>
      </c>
      <c r="K9" s="36">
        <v>12718.93</v>
      </c>
      <c r="L9" s="36">
        <v>49659.93</v>
      </c>
      <c r="M9" s="36">
        <v>16413.03</v>
      </c>
      <c r="N9" s="36">
        <v>34359.949999999997</v>
      </c>
      <c r="O9" s="23">
        <v>250736.34000000003</v>
      </c>
    </row>
    <row r="10" spans="1:15" s="3" customFormat="1">
      <c r="B10" s="38" t="s">
        <v>38</v>
      </c>
      <c r="C10" s="35">
        <v>569.98</v>
      </c>
      <c r="D10" s="36">
        <v>569.98</v>
      </c>
      <c r="E10" s="36">
        <v>569.98</v>
      </c>
      <c r="F10" s="36">
        <v>569.98</v>
      </c>
      <c r="G10" s="36">
        <v>569.98</v>
      </c>
      <c r="H10" s="36">
        <v>569.98</v>
      </c>
      <c r="I10" s="36">
        <v>419.98</v>
      </c>
      <c r="J10" s="36">
        <v>719.98</v>
      </c>
      <c r="K10" s="36">
        <v>569.98</v>
      </c>
      <c r="L10" s="36">
        <v>569.98</v>
      </c>
      <c r="M10" s="36">
        <v>569.98</v>
      </c>
      <c r="N10" s="36">
        <v>569.98</v>
      </c>
      <c r="O10" s="23">
        <v>6839.7599999999984</v>
      </c>
    </row>
    <row r="11" spans="1:15" s="3" customFormat="1">
      <c r="B11" s="38" t="s">
        <v>35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8899.82</v>
      </c>
      <c r="D12" s="17">
        <v>8038.57</v>
      </c>
      <c r="E12" s="17"/>
      <c r="F12" s="17">
        <v>17512.599999999999</v>
      </c>
      <c r="G12" s="17">
        <v>8899.82</v>
      </c>
      <c r="H12" s="17">
        <v>8612.7800000000007</v>
      </c>
      <c r="I12" s="17">
        <v>10051.18</v>
      </c>
      <c r="J12" s="17">
        <v>10051.18</v>
      </c>
      <c r="K12" s="17">
        <v>9726.9599999999991</v>
      </c>
      <c r="L12" s="17">
        <v>10051.18</v>
      </c>
      <c r="M12" s="17">
        <v>9726.9599999999991</v>
      </c>
      <c r="N12" s="17">
        <v>10051.18</v>
      </c>
      <c r="O12" s="14">
        <v>111622.22999999998</v>
      </c>
    </row>
    <row r="13" spans="1:15">
      <c r="B13" s="24" t="s">
        <v>26</v>
      </c>
      <c r="C13" s="16">
        <v>141.84</v>
      </c>
      <c r="D13" s="17">
        <v>147.04</v>
      </c>
      <c r="E13" s="17">
        <v>147.04</v>
      </c>
      <c r="F13" s="17">
        <v>141.58000000000001</v>
      </c>
      <c r="G13" s="17">
        <v>141.58000000000001</v>
      </c>
      <c r="H13" s="17">
        <v>141.58000000000001</v>
      </c>
      <c r="I13" s="17">
        <v>1253.79</v>
      </c>
      <c r="J13" s="17">
        <v>141.58000000000001</v>
      </c>
      <c r="K13" s="17">
        <v>141.58000000000001</v>
      </c>
      <c r="L13" s="17">
        <v>141.58000000000001</v>
      </c>
      <c r="M13" s="17">
        <v>141.58000000000001</v>
      </c>
      <c r="N13" s="17">
        <v>141.58000000000001</v>
      </c>
      <c r="O13" s="14">
        <v>2822.3499999999995</v>
      </c>
    </row>
    <row r="14" spans="1:15" ht="25.5">
      <c r="B14" s="24" t="s">
        <v>27</v>
      </c>
      <c r="C14" s="16">
        <v>1313.27</v>
      </c>
      <c r="D14" s="17">
        <v>1313.27</v>
      </c>
      <c r="E14" s="17">
        <v>1313.27</v>
      </c>
      <c r="F14" s="17">
        <v>1313.27</v>
      </c>
      <c r="G14" s="17">
        <v>1313.27</v>
      </c>
      <c r="H14" s="17"/>
      <c r="I14" s="17">
        <v>2626.54</v>
      </c>
      <c r="J14" s="17">
        <v>1313.27</v>
      </c>
      <c r="K14" s="17">
        <v>1313.27</v>
      </c>
      <c r="L14" s="17">
        <v>1313.27</v>
      </c>
      <c r="M14" s="17">
        <v>1313.27</v>
      </c>
      <c r="N14" s="17">
        <v>1313.27</v>
      </c>
      <c r="O14" s="14">
        <v>15759.240000000002</v>
      </c>
    </row>
    <row r="15" spans="1:15">
      <c r="B15" s="24" t="s">
        <v>28</v>
      </c>
      <c r="C15" s="16">
        <v>503.83</v>
      </c>
      <c r="D15" s="17">
        <v>503.83</v>
      </c>
      <c r="E15" s="17">
        <v>503.83</v>
      </c>
      <c r="F15" s="17"/>
      <c r="G15" s="17"/>
      <c r="H15" s="17"/>
      <c r="I15" s="17">
        <v>2015.32</v>
      </c>
      <c r="J15" s="17">
        <v>503.83</v>
      </c>
      <c r="K15" s="17">
        <v>503.83</v>
      </c>
      <c r="L15" s="17">
        <v>503.83</v>
      </c>
      <c r="M15" s="17">
        <v>503.83</v>
      </c>
      <c r="N15" s="17">
        <v>503.83</v>
      </c>
      <c r="O15" s="14">
        <v>6045.96</v>
      </c>
    </row>
    <row r="16" spans="1:15" ht="25.5">
      <c r="B16" s="24" t="s">
        <v>33</v>
      </c>
      <c r="C16" s="16"/>
      <c r="D16" s="17">
        <v>2367.4499999999998</v>
      </c>
      <c r="E16" s="17"/>
      <c r="F16" s="17"/>
      <c r="G16" s="17"/>
      <c r="H16" s="17"/>
      <c r="I16" s="17"/>
      <c r="J16" s="17">
        <v>2367.46</v>
      </c>
      <c r="K16" s="17"/>
      <c r="L16" s="17"/>
      <c r="M16" s="17"/>
      <c r="N16" s="17"/>
      <c r="O16" s="14">
        <v>4734.91</v>
      </c>
    </row>
    <row r="17" spans="2:15">
      <c r="B17" s="24" t="s">
        <v>29</v>
      </c>
      <c r="C17" s="16">
        <v>91692.29</v>
      </c>
      <c r="D17" s="17">
        <v>80826.66</v>
      </c>
      <c r="E17" s="17">
        <v>89310.49</v>
      </c>
      <c r="F17" s="17">
        <v>76883.47</v>
      </c>
      <c r="G17" s="17">
        <v>108526.62</v>
      </c>
      <c r="H17" s="17">
        <v>69016.009999999995</v>
      </c>
      <c r="I17" s="17">
        <v>76228.84</v>
      </c>
      <c r="J17" s="17">
        <v>76335.259999999995</v>
      </c>
      <c r="K17" s="17">
        <v>86471.99</v>
      </c>
      <c r="L17" s="17">
        <v>76326.44</v>
      </c>
      <c r="M17" s="17">
        <v>79340.14</v>
      </c>
      <c r="N17" s="17">
        <v>78419.47</v>
      </c>
      <c r="O17" s="14">
        <v>989377.68</v>
      </c>
    </row>
    <row r="18" spans="2:15">
      <c r="B18" s="24" t="s">
        <v>34</v>
      </c>
      <c r="C18" s="16"/>
      <c r="D18" s="17"/>
      <c r="E18" s="17"/>
      <c r="F18" s="17"/>
      <c r="G18" s="17"/>
      <c r="H18" s="17">
        <v>448871.14</v>
      </c>
      <c r="I18" s="17"/>
      <c r="J18" s="17"/>
      <c r="K18" s="17"/>
      <c r="L18" s="17"/>
      <c r="M18" s="17"/>
      <c r="N18" s="17"/>
      <c r="O18" s="14">
        <v>448871.14</v>
      </c>
    </row>
    <row r="19" spans="2:15">
      <c r="B19" s="24" t="s">
        <v>30</v>
      </c>
      <c r="C19" s="16">
        <v>14248.46</v>
      </c>
      <c r="D19" s="17">
        <v>14248.46</v>
      </c>
      <c r="E19" s="17">
        <v>14248.46</v>
      </c>
      <c r="F19" s="17">
        <v>14245.5</v>
      </c>
      <c r="G19" s="17">
        <v>14223.4</v>
      </c>
      <c r="H19" s="17">
        <v>16952.55</v>
      </c>
      <c r="I19" s="17">
        <v>13813.89</v>
      </c>
      <c r="J19" s="17">
        <v>11135.44</v>
      </c>
      <c r="K19" s="17">
        <v>14305.73</v>
      </c>
      <c r="L19" s="17">
        <v>14305.73</v>
      </c>
      <c r="M19" s="17">
        <v>14305.73</v>
      </c>
      <c r="N19" s="17">
        <v>14143.55</v>
      </c>
      <c r="O19" s="14">
        <v>170176.9</v>
      </c>
    </row>
    <row r="20" spans="2:15" ht="25.5">
      <c r="B20" s="24" t="s">
        <v>31</v>
      </c>
      <c r="C20" s="16">
        <v>775.88</v>
      </c>
      <c r="D20" s="17">
        <v>775.88</v>
      </c>
      <c r="E20" s="17"/>
      <c r="F20" s="17">
        <v>1551.76</v>
      </c>
      <c r="G20" s="17">
        <v>775.88</v>
      </c>
      <c r="H20" s="17">
        <v>775.88</v>
      </c>
      <c r="I20" s="17">
        <v>775.88</v>
      </c>
      <c r="J20" s="17">
        <v>775.88</v>
      </c>
      <c r="K20" s="17">
        <v>775.88</v>
      </c>
      <c r="L20" s="17"/>
      <c r="M20" s="17">
        <v>775.88</v>
      </c>
      <c r="N20" s="17">
        <v>775.88</v>
      </c>
      <c r="O20" s="14">
        <v>8534.68</v>
      </c>
    </row>
    <row r="21" spans="2:15">
      <c r="B21" s="24" t="s">
        <v>40</v>
      </c>
      <c r="C21" s="16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4">
        <v>0</v>
      </c>
    </row>
    <row r="22" spans="2:15">
      <c r="B22" s="24" t="s">
        <v>32</v>
      </c>
      <c r="C22" s="16">
        <v>2432.4</v>
      </c>
      <c r="D22" s="17">
        <v>2432.4</v>
      </c>
      <c r="E22" s="17">
        <v>2432.4</v>
      </c>
      <c r="F22" s="17">
        <v>2432.4</v>
      </c>
      <c r="G22" s="17">
        <v>2432.4</v>
      </c>
      <c r="H22" s="17">
        <v>2432.4</v>
      </c>
      <c r="I22" s="17">
        <v>2432.4</v>
      </c>
      <c r="J22" s="17">
        <v>2432.4</v>
      </c>
      <c r="K22" s="17">
        <v>2432.4</v>
      </c>
      <c r="L22" s="17">
        <v>2432.4</v>
      </c>
      <c r="M22" s="17">
        <v>2432.4</v>
      </c>
      <c r="N22" s="17">
        <v>2432.4</v>
      </c>
      <c r="O22" s="14">
        <v>29188.800000000007</v>
      </c>
    </row>
    <row r="23" spans="2:15">
      <c r="B23" s="24" t="s">
        <v>36</v>
      </c>
      <c r="C23" s="16">
        <v>8129.24</v>
      </c>
      <c r="D23" s="17">
        <v>8138.03</v>
      </c>
      <c r="E23" s="17">
        <v>10381.76</v>
      </c>
      <c r="F23" s="17">
        <v>8880.08</v>
      </c>
      <c r="G23" s="17">
        <v>8453.2900000000009</v>
      </c>
      <c r="H23" s="17">
        <v>9306.8700000000008</v>
      </c>
      <c r="I23" s="17">
        <v>12751.03</v>
      </c>
      <c r="J23" s="17">
        <v>12751.03</v>
      </c>
      <c r="K23" s="17">
        <v>12308.48</v>
      </c>
      <c r="L23" s="17">
        <v>15950.74</v>
      </c>
      <c r="M23" s="17">
        <v>12672.71</v>
      </c>
      <c r="N23" s="17">
        <v>14986.41</v>
      </c>
      <c r="O23" s="14">
        <v>134709.67000000001</v>
      </c>
    </row>
    <row r="24" spans="2:15">
      <c r="B24" s="25" t="s">
        <v>37</v>
      </c>
      <c r="C24" s="18">
        <v>128137.03</v>
      </c>
      <c r="D24" s="19">
        <v>118791.59</v>
      </c>
      <c r="E24" s="19">
        <v>118337.25</v>
      </c>
      <c r="F24" s="19">
        <v>122960.66</v>
      </c>
      <c r="G24" s="19">
        <v>144766.26</v>
      </c>
      <c r="H24" s="19">
        <v>556109.21</v>
      </c>
      <c r="I24" s="19">
        <v>121948.87</v>
      </c>
      <c r="J24" s="19">
        <v>117807.33</v>
      </c>
      <c r="K24" s="19">
        <v>127980.12</v>
      </c>
      <c r="L24" s="19">
        <v>121025.17</v>
      </c>
      <c r="M24" s="19">
        <v>121212.5</v>
      </c>
      <c r="N24" s="19">
        <v>122767.57</v>
      </c>
      <c r="O24" s="15">
        <v>1921843.5600000003</v>
      </c>
    </row>
    <row r="25" spans="2:15">
      <c r="B25" s="26"/>
      <c r="I25" s="29" t="s">
        <v>44</v>
      </c>
      <c r="J25" s="29"/>
      <c r="K25" s="29"/>
      <c r="L25" s="29"/>
      <c r="M25" s="29"/>
      <c r="N25" s="29"/>
      <c r="O25">
        <v>1608508.52</v>
      </c>
    </row>
    <row r="26" spans="2:15">
      <c r="B26" s="26"/>
      <c r="I26" s="30" t="s">
        <v>45</v>
      </c>
      <c r="J26" s="30"/>
      <c r="K26" s="30"/>
      <c r="L26" s="30"/>
      <c r="M26" s="30"/>
      <c r="N26" s="30"/>
      <c r="O26">
        <v>-313335.04000000027</v>
      </c>
    </row>
    <row r="27" spans="2:15">
      <c r="B27" s="26"/>
    </row>
    <row r="28" spans="2:15">
      <c r="B28" s="26"/>
      <c r="I28" s="30" t="s">
        <v>46</v>
      </c>
      <c r="J28" s="30"/>
      <c r="K28" s="30"/>
      <c r="L28" s="30"/>
      <c r="M28" s="30"/>
      <c r="N28" s="30"/>
      <c r="O28">
        <f>Query3_DEBTN</f>
        <v>499517.37</v>
      </c>
    </row>
    <row r="29" spans="2:15">
      <c r="B29" s="26"/>
      <c r="I29" s="30" t="s">
        <v>47</v>
      </c>
      <c r="J29" s="30"/>
      <c r="K29" s="30"/>
      <c r="L29" s="30"/>
      <c r="M29" s="30"/>
      <c r="N29" s="30"/>
      <c r="O29">
        <f>Query3_DEBTA</f>
        <v>166227.78</v>
      </c>
    </row>
    <row r="30" spans="2:15">
      <c r="B30" s="26"/>
    </row>
    <row r="31" spans="2:15">
      <c r="B31" s="26"/>
      <c r="C31" t="s">
        <v>48</v>
      </c>
      <c r="H31" s="28" t="s">
        <v>49</v>
      </c>
      <c r="I31" s="28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1:I31"/>
    <mergeCell ref="B2:I2"/>
    <mergeCell ref="B1:I1"/>
    <mergeCell ref="I25:N25"/>
    <mergeCell ref="I26:N26"/>
    <mergeCell ref="I28:N28"/>
    <mergeCell ref="I29:N29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79"/>
  <sheetViews>
    <sheetView workbookViewId="0">
      <selection sqref="A1:F179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9.28515625" bestFit="1" customWidth="1"/>
  </cols>
  <sheetData>
    <row r="1" spans="1:6">
      <c r="B1">
        <v>499517.37</v>
      </c>
    </row>
    <row r="2" spans="1:6">
      <c r="B2">
        <v>166227.78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112117.75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112117.75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112117.75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112117.75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112117.75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112117.75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112117.75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112117.75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112117.75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112117.75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112117.75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117637.17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8899.82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141.84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1313.27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503.83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91692.29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14248.46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775.88</v>
      </c>
      <c r="E22" s="1" t="s">
        <v>12</v>
      </c>
      <c r="F22" s="1" t="s">
        <v>13</v>
      </c>
    </row>
    <row r="23" spans="1:6" ht="12.75" customHeight="1">
      <c r="A23" s="1"/>
      <c r="B23" s="1" t="s">
        <v>32</v>
      </c>
      <c r="C23" s="2" t="s">
        <v>11</v>
      </c>
      <c r="D23" s="1">
        <v>2432.4</v>
      </c>
      <c r="E23" s="1" t="s">
        <v>12</v>
      </c>
      <c r="F23" s="1" t="s">
        <v>13</v>
      </c>
    </row>
    <row r="24" spans="1:6" ht="12.75" customHeight="1">
      <c r="A24" s="1"/>
      <c r="B24" s="1" t="s">
        <v>32</v>
      </c>
      <c r="C24" s="2" t="s">
        <v>14</v>
      </c>
      <c r="D24" s="1">
        <v>2432.4</v>
      </c>
      <c r="E24" s="1" t="s">
        <v>12</v>
      </c>
      <c r="F24" s="1" t="s">
        <v>13</v>
      </c>
    </row>
    <row r="25" spans="1:6" ht="12.75" customHeight="1">
      <c r="A25" s="1"/>
      <c r="B25" s="1" t="s">
        <v>31</v>
      </c>
      <c r="C25" s="2" t="s">
        <v>14</v>
      </c>
      <c r="D25" s="1">
        <v>775.88</v>
      </c>
      <c r="E25" s="1" t="s">
        <v>12</v>
      </c>
      <c r="F25" s="1" t="s">
        <v>13</v>
      </c>
    </row>
    <row r="26" spans="1:6" ht="12.75" customHeight="1">
      <c r="A26" s="1"/>
      <c r="B26" s="1" t="s">
        <v>30</v>
      </c>
      <c r="C26" s="2" t="s">
        <v>14</v>
      </c>
      <c r="D26" s="1">
        <v>14248.46</v>
      </c>
      <c r="E26" s="1" t="s">
        <v>12</v>
      </c>
      <c r="F26" s="1" t="s">
        <v>13</v>
      </c>
    </row>
    <row r="27" spans="1:6" ht="12.75" customHeight="1">
      <c r="A27" s="1"/>
      <c r="B27" s="1" t="s">
        <v>29</v>
      </c>
      <c r="C27" s="2" t="s">
        <v>14</v>
      </c>
      <c r="D27" s="1">
        <v>80826.66</v>
      </c>
      <c r="E27" s="1" t="s">
        <v>12</v>
      </c>
      <c r="F27" s="1" t="s">
        <v>13</v>
      </c>
    </row>
    <row r="28" spans="1:6" ht="12.75" customHeight="1">
      <c r="A28" s="1"/>
      <c r="B28" s="1" t="s">
        <v>28</v>
      </c>
      <c r="C28" s="2" t="s">
        <v>14</v>
      </c>
      <c r="D28" s="1">
        <v>503.83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14</v>
      </c>
      <c r="D29" s="1">
        <v>1313.27</v>
      </c>
      <c r="E29" s="1" t="s">
        <v>12</v>
      </c>
      <c r="F29" s="1" t="s">
        <v>13</v>
      </c>
    </row>
    <row r="30" spans="1:6" ht="12.75" customHeight="1">
      <c r="A30" s="1"/>
      <c r="B30" s="1" t="s">
        <v>26</v>
      </c>
      <c r="C30" s="2" t="s">
        <v>14</v>
      </c>
      <c r="D30" s="1">
        <v>147.04</v>
      </c>
      <c r="E30" s="1" t="s">
        <v>12</v>
      </c>
      <c r="F30" s="1" t="s">
        <v>13</v>
      </c>
    </row>
    <row r="31" spans="1:6" ht="12.75" customHeight="1">
      <c r="A31" s="1"/>
      <c r="B31" s="1" t="s">
        <v>25</v>
      </c>
      <c r="C31" s="2" t="s">
        <v>14</v>
      </c>
      <c r="D31" s="1">
        <v>8038.57</v>
      </c>
      <c r="E31" s="1" t="s">
        <v>12</v>
      </c>
      <c r="F31" s="1" t="s">
        <v>13</v>
      </c>
    </row>
    <row r="32" spans="1:6" ht="12.75" customHeight="1">
      <c r="A32" s="1"/>
      <c r="B32" s="1" t="s">
        <v>33</v>
      </c>
      <c r="C32" s="2" t="s">
        <v>14</v>
      </c>
      <c r="D32" s="1">
        <v>2367.4499999999998</v>
      </c>
      <c r="E32" s="1" t="s">
        <v>12</v>
      </c>
      <c r="F32" s="1" t="s">
        <v>13</v>
      </c>
    </row>
    <row r="33" spans="1:6" ht="12.75" customHeight="1">
      <c r="A33" s="1"/>
      <c r="B33" s="1" t="s">
        <v>26</v>
      </c>
      <c r="C33" s="2" t="s">
        <v>15</v>
      </c>
      <c r="D33" s="1">
        <v>147.04</v>
      </c>
      <c r="E33" s="1" t="s">
        <v>12</v>
      </c>
      <c r="F33" s="1" t="s">
        <v>13</v>
      </c>
    </row>
    <row r="34" spans="1:6" ht="12.75" customHeight="1">
      <c r="A34" s="1"/>
      <c r="B34" s="1" t="s">
        <v>27</v>
      </c>
      <c r="C34" s="2" t="s">
        <v>15</v>
      </c>
      <c r="D34" s="1">
        <v>1313.27</v>
      </c>
      <c r="E34" s="1" t="s">
        <v>12</v>
      </c>
      <c r="F34" s="1" t="s">
        <v>13</v>
      </c>
    </row>
    <row r="35" spans="1:6" ht="12.75" customHeight="1">
      <c r="A35" s="1"/>
      <c r="B35" s="1" t="s">
        <v>28</v>
      </c>
      <c r="C35" s="2" t="s">
        <v>15</v>
      </c>
      <c r="D35" s="1">
        <v>503.83</v>
      </c>
      <c r="E35" s="1" t="s">
        <v>12</v>
      </c>
      <c r="F35" s="1" t="s">
        <v>13</v>
      </c>
    </row>
    <row r="36" spans="1:6" ht="12.75" customHeight="1">
      <c r="A36" s="1"/>
      <c r="B36" s="1" t="s">
        <v>29</v>
      </c>
      <c r="C36" s="2" t="s">
        <v>15</v>
      </c>
      <c r="D36" s="1">
        <v>89310.49</v>
      </c>
      <c r="E36" s="1" t="s">
        <v>12</v>
      </c>
      <c r="F36" s="1" t="s">
        <v>13</v>
      </c>
    </row>
    <row r="37" spans="1:6" ht="12.75" customHeight="1">
      <c r="A37" s="1"/>
      <c r="B37" s="1" t="s">
        <v>30</v>
      </c>
      <c r="C37" s="2" t="s">
        <v>15</v>
      </c>
      <c r="D37" s="1">
        <v>14248.46</v>
      </c>
      <c r="E37" s="1" t="s">
        <v>12</v>
      </c>
      <c r="F37" s="1" t="s">
        <v>13</v>
      </c>
    </row>
    <row r="38" spans="1:6" ht="12.75" customHeight="1">
      <c r="A38" s="1"/>
      <c r="B38" s="1" t="s">
        <v>32</v>
      </c>
      <c r="C38" s="2" t="s">
        <v>15</v>
      </c>
      <c r="D38" s="1">
        <v>2432.4</v>
      </c>
      <c r="E38" s="1" t="s">
        <v>12</v>
      </c>
      <c r="F38" s="1" t="s">
        <v>13</v>
      </c>
    </row>
    <row r="39" spans="1:6" ht="12.75" customHeight="1">
      <c r="A39" s="1"/>
      <c r="B39" s="1" t="s">
        <v>32</v>
      </c>
      <c r="C39" s="2" t="s">
        <v>16</v>
      </c>
      <c r="D39" s="1">
        <v>2432.4</v>
      </c>
      <c r="E39" s="1" t="s">
        <v>12</v>
      </c>
      <c r="F39" s="1" t="s">
        <v>13</v>
      </c>
    </row>
    <row r="40" spans="1:6" ht="12.75" customHeight="1">
      <c r="A40" s="1"/>
      <c r="B40" s="1" t="s">
        <v>30</v>
      </c>
      <c r="C40" s="2" t="s">
        <v>16</v>
      </c>
      <c r="D40" s="1">
        <v>14245.5</v>
      </c>
      <c r="E40" s="1" t="s">
        <v>12</v>
      </c>
      <c r="F40" s="1" t="s">
        <v>13</v>
      </c>
    </row>
    <row r="41" spans="1:6" ht="12.75" customHeight="1">
      <c r="A41" s="1"/>
      <c r="B41" s="1" t="s">
        <v>31</v>
      </c>
      <c r="C41" s="2" t="s">
        <v>16</v>
      </c>
      <c r="D41" s="1">
        <v>1551.76</v>
      </c>
      <c r="E41" s="1" t="s">
        <v>12</v>
      </c>
      <c r="F41" s="1" t="s">
        <v>13</v>
      </c>
    </row>
    <row r="42" spans="1:6" ht="12.75" customHeight="1">
      <c r="A42" s="1"/>
      <c r="B42" s="1" t="s">
        <v>29</v>
      </c>
      <c r="C42" s="2" t="s">
        <v>16</v>
      </c>
      <c r="D42" s="1">
        <v>76883.47</v>
      </c>
      <c r="E42" s="1" t="s">
        <v>12</v>
      </c>
      <c r="F42" s="1" t="s">
        <v>13</v>
      </c>
    </row>
    <row r="43" spans="1:6" ht="12.75" customHeight="1">
      <c r="A43" s="1"/>
      <c r="B43" s="1" t="s">
        <v>27</v>
      </c>
      <c r="C43" s="2" t="s">
        <v>16</v>
      </c>
      <c r="D43" s="1">
        <v>1313.27</v>
      </c>
      <c r="E43" s="1" t="s">
        <v>12</v>
      </c>
      <c r="F43" s="1" t="s">
        <v>13</v>
      </c>
    </row>
    <row r="44" spans="1:6" ht="12.75" customHeight="1">
      <c r="A44" s="1"/>
      <c r="B44" s="1" t="s">
        <v>26</v>
      </c>
      <c r="C44" s="2" t="s">
        <v>16</v>
      </c>
      <c r="D44" s="1">
        <v>141.58000000000001</v>
      </c>
      <c r="E44" s="1" t="s">
        <v>12</v>
      </c>
      <c r="F44" s="1" t="s">
        <v>13</v>
      </c>
    </row>
    <row r="45" spans="1:6" ht="12.75" customHeight="1">
      <c r="A45" s="1"/>
      <c r="B45" s="1" t="s">
        <v>25</v>
      </c>
      <c r="C45" s="2" t="s">
        <v>16</v>
      </c>
      <c r="D45" s="1">
        <v>17512.599999999999</v>
      </c>
      <c r="E45" s="1" t="s">
        <v>12</v>
      </c>
      <c r="F45" s="1" t="s">
        <v>13</v>
      </c>
    </row>
    <row r="46" spans="1:6" ht="12.75" customHeight="1">
      <c r="A46" s="1"/>
      <c r="B46" s="1" t="s">
        <v>25</v>
      </c>
      <c r="C46" s="2" t="s">
        <v>17</v>
      </c>
      <c r="D46" s="1">
        <v>8899.82</v>
      </c>
      <c r="E46" s="1" t="s">
        <v>12</v>
      </c>
      <c r="F46" s="1" t="s">
        <v>13</v>
      </c>
    </row>
    <row r="47" spans="1:6" ht="12.75" customHeight="1">
      <c r="A47" s="1"/>
      <c r="B47" s="1" t="s">
        <v>26</v>
      </c>
      <c r="C47" s="2" t="s">
        <v>17</v>
      </c>
      <c r="D47" s="1">
        <v>141.58000000000001</v>
      </c>
      <c r="E47" s="1" t="s">
        <v>12</v>
      </c>
      <c r="F47" s="1" t="s">
        <v>13</v>
      </c>
    </row>
    <row r="48" spans="1:6" ht="12.75" customHeight="1">
      <c r="A48" s="1"/>
      <c r="B48" s="1" t="s">
        <v>27</v>
      </c>
      <c r="C48" s="2" t="s">
        <v>17</v>
      </c>
      <c r="D48" s="1">
        <v>1313.27</v>
      </c>
      <c r="E48" s="1" t="s">
        <v>12</v>
      </c>
      <c r="F48" s="1" t="s">
        <v>13</v>
      </c>
    </row>
    <row r="49" spans="1:6" ht="12.75" customHeight="1">
      <c r="A49" s="1"/>
      <c r="B49" s="1" t="s">
        <v>29</v>
      </c>
      <c r="C49" s="2" t="s">
        <v>17</v>
      </c>
      <c r="D49" s="1">
        <v>108526.62</v>
      </c>
      <c r="E49" s="1" t="s">
        <v>12</v>
      </c>
      <c r="F49" s="1" t="s">
        <v>13</v>
      </c>
    </row>
    <row r="50" spans="1:6" ht="12.75" customHeight="1">
      <c r="A50" s="1"/>
      <c r="B50" s="1" t="s">
        <v>31</v>
      </c>
      <c r="C50" s="2" t="s">
        <v>17</v>
      </c>
      <c r="D50" s="1">
        <v>775.88</v>
      </c>
      <c r="E50" s="1" t="s">
        <v>12</v>
      </c>
      <c r="F50" s="1" t="s">
        <v>13</v>
      </c>
    </row>
    <row r="51" spans="1:6" ht="12.75" customHeight="1">
      <c r="A51" s="1"/>
      <c r="B51" s="1" t="s">
        <v>30</v>
      </c>
      <c r="C51" s="2" t="s">
        <v>17</v>
      </c>
      <c r="D51" s="1">
        <v>14223.4</v>
      </c>
      <c r="E51" s="1" t="s">
        <v>12</v>
      </c>
      <c r="F51" s="1" t="s">
        <v>13</v>
      </c>
    </row>
    <row r="52" spans="1:6" ht="12.75" customHeight="1">
      <c r="A52" s="1"/>
      <c r="B52" s="1" t="s">
        <v>32</v>
      </c>
      <c r="C52" s="2" t="s">
        <v>17</v>
      </c>
      <c r="D52" s="1">
        <v>2432.4</v>
      </c>
      <c r="E52" s="1" t="s">
        <v>12</v>
      </c>
      <c r="F52" s="1" t="s">
        <v>13</v>
      </c>
    </row>
    <row r="53" spans="1:6" ht="12.75" customHeight="1">
      <c r="A53" s="1"/>
      <c r="B53" s="1" t="s">
        <v>32</v>
      </c>
      <c r="C53" s="2" t="s">
        <v>18</v>
      </c>
      <c r="D53" s="1">
        <v>2432.4</v>
      </c>
      <c r="E53" s="1" t="s">
        <v>12</v>
      </c>
      <c r="F53" s="1" t="s">
        <v>13</v>
      </c>
    </row>
    <row r="54" spans="1:6" ht="12.75" customHeight="1">
      <c r="A54" s="1"/>
      <c r="B54" s="1" t="s">
        <v>30</v>
      </c>
      <c r="C54" s="2" t="s">
        <v>18</v>
      </c>
      <c r="D54" s="1">
        <v>16952.55</v>
      </c>
      <c r="E54" s="1" t="s">
        <v>12</v>
      </c>
      <c r="F54" s="1" t="s">
        <v>13</v>
      </c>
    </row>
    <row r="55" spans="1:6" ht="12.75" customHeight="1">
      <c r="A55" s="1"/>
      <c r="B55" s="1" t="s">
        <v>31</v>
      </c>
      <c r="C55" s="2" t="s">
        <v>18</v>
      </c>
      <c r="D55" s="1">
        <v>775.88</v>
      </c>
      <c r="E55" s="1" t="s">
        <v>12</v>
      </c>
      <c r="F55" s="1" t="s">
        <v>13</v>
      </c>
    </row>
    <row r="56" spans="1:6" ht="12.75" customHeight="1">
      <c r="A56" s="1"/>
      <c r="B56" s="1" t="s">
        <v>29</v>
      </c>
      <c r="C56" s="2" t="s">
        <v>18</v>
      </c>
      <c r="D56" s="1">
        <v>69016.009999999995</v>
      </c>
      <c r="E56" s="1" t="s">
        <v>12</v>
      </c>
      <c r="F56" s="1" t="s">
        <v>13</v>
      </c>
    </row>
    <row r="57" spans="1:6" ht="12.75" customHeight="1">
      <c r="A57" s="1"/>
      <c r="B57" s="1" t="s">
        <v>26</v>
      </c>
      <c r="C57" s="2" t="s">
        <v>18</v>
      </c>
      <c r="D57" s="1">
        <v>141.58000000000001</v>
      </c>
      <c r="E57" s="1" t="s">
        <v>12</v>
      </c>
      <c r="F57" s="1" t="s">
        <v>13</v>
      </c>
    </row>
    <row r="58" spans="1:6" ht="12.75" customHeight="1">
      <c r="A58" s="1"/>
      <c r="B58" s="1" t="s">
        <v>25</v>
      </c>
      <c r="C58" s="2" t="s">
        <v>18</v>
      </c>
      <c r="D58" s="1">
        <v>8612.7800000000007</v>
      </c>
      <c r="E58" s="1" t="s">
        <v>12</v>
      </c>
      <c r="F58" s="1" t="s">
        <v>13</v>
      </c>
    </row>
    <row r="59" spans="1:6" ht="12.75" customHeight="1">
      <c r="A59" s="1"/>
      <c r="B59" s="1" t="s">
        <v>34</v>
      </c>
      <c r="C59" s="2" t="s">
        <v>18</v>
      </c>
      <c r="D59" s="1">
        <v>448871.14</v>
      </c>
      <c r="E59" s="1" t="s">
        <v>12</v>
      </c>
      <c r="F59" s="1" t="s">
        <v>13</v>
      </c>
    </row>
    <row r="60" spans="1:6" ht="12.75" customHeight="1">
      <c r="A60" s="1"/>
      <c r="B60" s="1" t="s">
        <v>25</v>
      </c>
      <c r="C60" s="2" t="s">
        <v>19</v>
      </c>
      <c r="D60" s="1">
        <v>10051.18</v>
      </c>
      <c r="E60" s="1" t="s">
        <v>12</v>
      </c>
      <c r="F60" s="1" t="s">
        <v>13</v>
      </c>
    </row>
    <row r="61" spans="1:6" ht="12.75" customHeight="1">
      <c r="A61" s="1"/>
      <c r="B61" s="1" t="s">
        <v>26</v>
      </c>
      <c r="C61" s="2" t="s">
        <v>19</v>
      </c>
      <c r="D61" s="1">
        <v>1253.79</v>
      </c>
      <c r="E61" s="1" t="s">
        <v>12</v>
      </c>
      <c r="F61" s="1" t="s">
        <v>13</v>
      </c>
    </row>
    <row r="62" spans="1:6" ht="12.75" customHeight="1">
      <c r="A62" s="1"/>
      <c r="B62" s="1" t="s">
        <v>27</v>
      </c>
      <c r="C62" s="2" t="s">
        <v>19</v>
      </c>
      <c r="D62" s="1">
        <v>2626.54</v>
      </c>
      <c r="E62" s="1" t="s">
        <v>12</v>
      </c>
      <c r="F62" s="1" t="s">
        <v>13</v>
      </c>
    </row>
    <row r="63" spans="1:6" ht="12.75" customHeight="1">
      <c r="A63" s="1"/>
      <c r="B63" s="1" t="s">
        <v>29</v>
      </c>
      <c r="C63" s="2" t="s">
        <v>19</v>
      </c>
      <c r="D63" s="1">
        <v>76228.84</v>
      </c>
      <c r="E63" s="1" t="s">
        <v>12</v>
      </c>
      <c r="F63" s="1" t="s">
        <v>13</v>
      </c>
    </row>
    <row r="64" spans="1:6" ht="12.75" customHeight="1">
      <c r="A64" s="1"/>
      <c r="B64" s="1" t="s">
        <v>28</v>
      </c>
      <c r="C64" s="2" t="s">
        <v>19</v>
      </c>
      <c r="D64" s="1">
        <v>2015.32</v>
      </c>
      <c r="E64" s="1" t="s">
        <v>12</v>
      </c>
      <c r="F64" s="1" t="s">
        <v>13</v>
      </c>
    </row>
    <row r="65" spans="1:6" ht="12.75" customHeight="1">
      <c r="A65" s="1"/>
      <c r="B65" s="1" t="s">
        <v>31</v>
      </c>
      <c r="C65" s="2" t="s">
        <v>19</v>
      </c>
      <c r="D65" s="1">
        <v>775.88</v>
      </c>
      <c r="E65" s="1" t="s">
        <v>12</v>
      </c>
      <c r="F65" s="1" t="s">
        <v>13</v>
      </c>
    </row>
    <row r="66" spans="1:6" ht="12.75" customHeight="1">
      <c r="A66" s="1"/>
      <c r="B66" s="1" t="s">
        <v>30</v>
      </c>
      <c r="C66" s="2" t="s">
        <v>19</v>
      </c>
      <c r="D66" s="1">
        <v>13813.89</v>
      </c>
      <c r="E66" s="1" t="s">
        <v>12</v>
      </c>
      <c r="F66" s="1" t="s">
        <v>13</v>
      </c>
    </row>
    <row r="67" spans="1:6" ht="12.75" customHeight="1">
      <c r="A67" s="1"/>
      <c r="B67" s="1" t="s">
        <v>32</v>
      </c>
      <c r="C67" s="2" t="s">
        <v>19</v>
      </c>
      <c r="D67" s="1">
        <v>2432.4</v>
      </c>
      <c r="E67" s="1" t="s">
        <v>12</v>
      </c>
      <c r="F67" s="1" t="s">
        <v>13</v>
      </c>
    </row>
    <row r="68" spans="1:6" ht="12.75" customHeight="1">
      <c r="A68" s="1"/>
      <c r="B68" s="1" t="s">
        <v>32</v>
      </c>
      <c r="C68" s="2" t="s">
        <v>20</v>
      </c>
      <c r="D68" s="1">
        <v>2432.4</v>
      </c>
      <c r="E68" s="1" t="s">
        <v>12</v>
      </c>
      <c r="F68" s="1" t="s">
        <v>13</v>
      </c>
    </row>
    <row r="69" spans="1:6" ht="12.75" customHeight="1">
      <c r="A69" s="1"/>
      <c r="B69" s="1" t="s">
        <v>30</v>
      </c>
      <c r="C69" s="2" t="s">
        <v>20</v>
      </c>
      <c r="D69" s="1">
        <v>11135.44</v>
      </c>
      <c r="E69" s="1" t="s">
        <v>12</v>
      </c>
      <c r="F69" s="1" t="s">
        <v>13</v>
      </c>
    </row>
    <row r="70" spans="1:6" ht="12.75" customHeight="1">
      <c r="A70" s="1"/>
      <c r="B70" s="1" t="s">
        <v>31</v>
      </c>
      <c r="C70" s="2" t="s">
        <v>20</v>
      </c>
      <c r="D70" s="1">
        <v>775.88</v>
      </c>
      <c r="E70" s="1" t="s">
        <v>12</v>
      </c>
      <c r="F70" s="1" t="s">
        <v>13</v>
      </c>
    </row>
    <row r="71" spans="1:6" ht="12.75" customHeight="1">
      <c r="A71" s="1"/>
      <c r="B71" s="1" t="s">
        <v>28</v>
      </c>
      <c r="C71" s="2" t="s">
        <v>20</v>
      </c>
      <c r="D71" s="1">
        <v>503.83</v>
      </c>
      <c r="E71" s="1" t="s">
        <v>12</v>
      </c>
      <c r="F71" s="1" t="s">
        <v>13</v>
      </c>
    </row>
    <row r="72" spans="1:6" ht="12.75" customHeight="1">
      <c r="A72" s="1"/>
      <c r="B72" s="1" t="s">
        <v>29</v>
      </c>
      <c r="C72" s="2" t="s">
        <v>20</v>
      </c>
      <c r="D72" s="1">
        <v>76335.259999999995</v>
      </c>
      <c r="E72" s="1" t="s">
        <v>12</v>
      </c>
      <c r="F72" s="1" t="s">
        <v>13</v>
      </c>
    </row>
    <row r="73" spans="1:6" ht="12.75" customHeight="1">
      <c r="A73" s="1"/>
      <c r="B73" s="1" t="s">
        <v>27</v>
      </c>
      <c r="C73" s="2" t="s">
        <v>20</v>
      </c>
      <c r="D73" s="1">
        <v>1313.27</v>
      </c>
      <c r="E73" s="1" t="s">
        <v>12</v>
      </c>
      <c r="F73" s="1" t="s">
        <v>13</v>
      </c>
    </row>
    <row r="74" spans="1:6" ht="12.75" customHeight="1">
      <c r="A74" s="1"/>
      <c r="B74" s="1" t="s">
        <v>26</v>
      </c>
      <c r="C74" s="2" t="s">
        <v>20</v>
      </c>
      <c r="D74" s="1">
        <v>141.58000000000001</v>
      </c>
      <c r="E74" s="1" t="s">
        <v>12</v>
      </c>
      <c r="F74" s="1" t="s">
        <v>13</v>
      </c>
    </row>
    <row r="75" spans="1:6" ht="12.75" customHeight="1">
      <c r="A75" s="1"/>
      <c r="B75" s="1" t="s">
        <v>25</v>
      </c>
      <c r="C75" s="2" t="s">
        <v>20</v>
      </c>
      <c r="D75" s="1">
        <v>10051.18</v>
      </c>
      <c r="E75" s="1" t="s">
        <v>12</v>
      </c>
      <c r="F75" s="1" t="s">
        <v>13</v>
      </c>
    </row>
    <row r="76" spans="1:6" ht="12.75" customHeight="1">
      <c r="A76" s="1"/>
      <c r="B76" s="1" t="s">
        <v>33</v>
      </c>
      <c r="C76" s="2" t="s">
        <v>20</v>
      </c>
      <c r="D76" s="1">
        <v>2367.46</v>
      </c>
      <c r="E76" s="1" t="s">
        <v>12</v>
      </c>
      <c r="F76" s="1" t="s">
        <v>13</v>
      </c>
    </row>
    <row r="77" spans="1:6" ht="12.75" customHeight="1">
      <c r="A77" s="1"/>
      <c r="B77" s="1" t="s">
        <v>25</v>
      </c>
      <c r="C77" s="2" t="s">
        <v>21</v>
      </c>
      <c r="D77" s="1">
        <v>9726.9599999999991</v>
      </c>
      <c r="E77" s="1" t="s">
        <v>12</v>
      </c>
      <c r="F77" s="1" t="s">
        <v>13</v>
      </c>
    </row>
    <row r="78" spans="1:6" ht="12.75" customHeight="1">
      <c r="A78" s="1"/>
      <c r="B78" s="1" t="s">
        <v>26</v>
      </c>
      <c r="C78" s="2" t="s">
        <v>21</v>
      </c>
      <c r="D78" s="1">
        <v>141.58000000000001</v>
      </c>
      <c r="E78" s="1" t="s">
        <v>12</v>
      </c>
      <c r="F78" s="1" t="s">
        <v>13</v>
      </c>
    </row>
    <row r="79" spans="1:6" ht="12.75" customHeight="1">
      <c r="A79" s="1"/>
      <c r="B79" s="1" t="s">
        <v>27</v>
      </c>
      <c r="C79" s="2" t="s">
        <v>21</v>
      </c>
      <c r="D79" s="1">
        <v>1313.27</v>
      </c>
      <c r="E79" s="1" t="s">
        <v>12</v>
      </c>
      <c r="F79" s="1" t="s">
        <v>13</v>
      </c>
    </row>
    <row r="80" spans="1:6" ht="12.75" customHeight="1">
      <c r="A80" s="1"/>
      <c r="B80" s="1" t="s">
        <v>29</v>
      </c>
      <c r="C80" s="2" t="s">
        <v>21</v>
      </c>
      <c r="D80" s="1">
        <v>86471.99</v>
      </c>
      <c r="E80" s="1" t="s">
        <v>12</v>
      </c>
      <c r="F80" s="1" t="s">
        <v>13</v>
      </c>
    </row>
    <row r="81" spans="1:6" ht="12.75" customHeight="1">
      <c r="A81" s="1"/>
      <c r="B81" s="1" t="s">
        <v>28</v>
      </c>
      <c r="C81" s="2" t="s">
        <v>21</v>
      </c>
      <c r="D81" s="1">
        <v>503.83</v>
      </c>
      <c r="E81" s="1" t="s">
        <v>12</v>
      </c>
      <c r="F81" s="1" t="s">
        <v>13</v>
      </c>
    </row>
    <row r="82" spans="1:6" ht="12.75" customHeight="1">
      <c r="A82" s="1"/>
      <c r="B82" s="1" t="s">
        <v>31</v>
      </c>
      <c r="C82" s="2" t="s">
        <v>21</v>
      </c>
      <c r="D82" s="1">
        <v>775.88</v>
      </c>
      <c r="E82" s="1" t="s">
        <v>12</v>
      </c>
      <c r="F82" s="1" t="s">
        <v>13</v>
      </c>
    </row>
    <row r="83" spans="1:6" ht="12.75" customHeight="1">
      <c r="A83" s="1"/>
      <c r="B83" s="1" t="s">
        <v>30</v>
      </c>
      <c r="C83" s="2" t="s">
        <v>21</v>
      </c>
      <c r="D83" s="1">
        <v>14305.73</v>
      </c>
      <c r="E83" s="1" t="s">
        <v>12</v>
      </c>
      <c r="F83" s="1" t="s">
        <v>13</v>
      </c>
    </row>
    <row r="84" spans="1:6" ht="12.75" customHeight="1">
      <c r="A84" s="1"/>
      <c r="B84" s="1" t="s">
        <v>32</v>
      </c>
      <c r="C84" s="2" t="s">
        <v>21</v>
      </c>
      <c r="D84" s="1">
        <v>2432.4</v>
      </c>
      <c r="E84" s="1" t="s">
        <v>12</v>
      </c>
      <c r="F84" s="1" t="s">
        <v>13</v>
      </c>
    </row>
    <row r="85" spans="1:6" ht="12.75" customHeight="1">
      <c r="A85" s="1"/>
      <c r="B85" s="1" t="s">
        <v>32</v>
      </c>
      <c r="C85" s="2" t="s">
        <v>22</v>
      </c>
      <c r="D85" s="1">
        <v>2432.4</v>
      </c>
      <c r="E85" s="1" t="s">
        <v>12</v>
      </c>
      <c r="F85" s="1" t="s">
        <v>13</v>
      </c>
    </row>
    <row r="86" spans="1:6" ht="12.75" customHeight="1">
      <c r="A86" s="1"/>
      <c r="B86" s="1" t="s">
        <v>30</v>
      </c>
      <c r="C86" s="2" t="s">
        <v>22</v>
      </c>
      <c r="D86" s="1">
        <v>14305.73</v>
      </c>
      <c r="E86" s="1" t="s">
        <v>12</v>
      </c>
      <c r="F86" s="1" t="s">
        <v>13</v>
      </c>
    </row>
    <row r="87" spans="1:6" ht="12.75" customHeight="1">
      <c r="A87" s="1"/>
      <c r="B87" s="1" t="s">
        <v>28</v>
      </c>
      <c r="C87" s="2" t="s">
        <v>22</v>
      </c>
      <c r="D87" s="1">
        <v>503.83</v>
      </c>
      <c r="E87" s="1" t="s">
        <v>12</v>
      </c>
      <c r="F87" s="1" t="s">
        <v>13</v>
      </c>
    </row>
    <row r="88" spans="1:6" ht="12.75" customHeight="1">
      <c r="A88" s="1"/>
      <c r="B88" s="1" t="s">
        <v>29</v>
      </c>
      <c r="C88" s="2" t="s">
        <v>22</v>
      </c>
      <c r="D88" s="1">
        <v>76326.44</v>
      </c>
      <c r="E88" s="1" t="s">
        <v>12</v>
      </c>
      <c r="F88" s="1" t="s">
        <v>13</v>
      </c>
    </row>
    <row r="89" spans="1:6" ht="12.75" customHeight="1">
      <c r="A89" s="1"/>
      <c r="B89" s="1" t="s">
        <v>27</v>
      </c>
      <c r="C89" s="2" t="s">
        <v>22</v>
      </c>
      <c r="D89" s="1">
        <v>1313.27</v>
      </c>
      <c r="E89" s="1" t="s">
        <v>12</v>
      </c>
      <c r="F89" s="1" t="s">
        <v>13</v>
      </c>
    </row>
    <row r="90" spans="1:6" ht="12.75" customHeight="1">
      <c r="A90" s="1"/>
      <c r="B90" s="1" t="s">
        <v>26</v>
      </c>
      <c r="C90" s="2" t="s">
        <v>22</v>
      </c>
      <c r="D90" s="1">
        <v>141.58000000000001</v>
      </c>
      <c r="E90" s="1" t="s">
        <v>12</v>
      </c>
      <c r="F90" s="1" t="s">
        <v>13</v>
      </c>
    </row>
    <row r="91" spans="1:6" ht="12.75" customHeight="1">
      <c r="A91" s="1"/>
      <c r="B91" s="1" t="s">
        <v>25</v>
      </c>
      <c r="C91" s="2" t="s">
        <v>22</v>
      </c>
      <c r="D91" s="1">
        <v>10051.18</v>
      </c>
      <c r="E91" s="1" t="s">
        <v>12</v>
      </c>
      <c r="F91" s="1" t="s">
        <v>13</v>
      </c>
    </row>
    <row r="92" spans="1:6" ht="12.75" customHeight="1">
      <c r="A92" s="1"/>
      <c r="B92" s="1" t="s">
        <v>25</v>
      </c>
      <c r="C92" s="2" t="s">
        <v>23</v>
      </c>
      <c r="D92" s="1">
        <v>9726.9599999999991</v>
      </c>
      <c r="E92" s="1" t="s">
        <v>12</v>
      </c>
      <c r="F92" s="1" t="s">
        <v>13</v>
      </c>
    </row>
    <row r="93" spans="1:6" ht="12.75" customHeight="1">
      <c r="A93" s="1"/>
      <c r="B93" s="1" t="s">
        <v>26</v>
      </c>
      <c r="C93" s="2" t="s">
        <v>23</v>
      </c>
      <c r="D93" s="1">
        <v>141.58000000000001</v>
      </c>
      <c r="E93" s="1" t="s">
        <v>12</v>
      </c>
      <c r="F93" s="1" t="s">
        <v>13</v>
      </c>
    </row>
    <row r="94" spans="1:6" ht="12.75" customHeight="1">
      <c r="A94" s="1"/>
      <c r="B94" s="1" t="s">
        <v>27</v>
      </c>
      <c r="C94" s="2" t="s">
        <v>23</v>
      </c>
      <c r="D94" s="1">
        <v>1313.27</v>
      </c>
      <c r="E94" s="1" t="s">
        <v>12</v>
      </c>
      <c r="F94" s="1" t="s">
        <v>13</v>
      </c>
    </row>
    <row r="95" spans="1:6" ht="12.75" customHeight="1">
      <c r="A95" s="1"/>
      <c r="B95" s="1" t="s">
        <v>29</v>
      </c>
      <c r="C95" s="2" t="s">
        <v>23</v>
      </c>
      <c r="D95" s="1">
        <v>79340.14</v>
      </c>
      <c r="E95" s="1" t="s">
        <v>12</v>
      </c>
      <c r="F95" s="1" t="s">
        <v>13</v>
      </c>
    </row>
    <row r="96" spans="1:6" ht="12.75" customHeight="1">
      <c r="A96" s="1"/>
      <c r="B96" s="1" t="s">
        <v>28</v>
      </c>
      <c r="C96" s="2" t="s">
        <v>23</v>
      </c>
      <c r="D96" s="1">
        <v>503.83</v>
      </c>
      <c r="E96" s="1" t="s">
        <v>12</v>
      </c>
      <c r="F96" s="1" t="s">
        <v>13</v>
      </c>
    </row>
    <row r="97" spans="1:6" ht="12.75" customHeight="1">
      <c r="A97" s="1"/>
      <c r="B97" s="1" t="s">
        <v>30</v>
      </c>
      <c r="C97" s="2" t="s">
        <v>23</v>
      </c>
      <c r="D97" s="1">
        <v>14305.73</v>
      </c>
      <c r="E97" s="1" t="s">
        <v>12</v>
      </c>
      <c r="F97" s="1" t="s">
        <v>13</v>
      </c>
    </row>
    <row r="98" spans="1:6" ht="12.75" customHeight="1">
      <c r="A98" s="1"/>
      <c r="B98" s="1" t="s">
        <v>31</v>
      </c>
      <c r="C98" s="2" t="s">
        <v>23</v>
      </c>
      <c r="D98" s="1">
        <v>775.88</v>
      </c>
      <c r="E98" s="1" t="s">
        <v>12</v>
      </c>
      <c r="F98" s="1" t="s">
        <v>13</v>
      </c>
    </row>
    <row r="99" spans="1:6" ht="12.75" customHeight="1">
      <c r="A99" s="1"/>
      <c r="B99" s="1" t="s">
        <v>32</v>
      </c>
      <c r="C99" s="2" t="s">
        <v>23</v>
      </c>
      <c r="D99" s="1">
        <v>2432.4</v>
      </c>
      <c r="E99" s="1" t="s">
        <v>12</v>
      </c>
      <c r="F99" s="1" t="s">
        <v>13</v>
      </c>
    </row>
    <row r="100" spans="1:6" ht="12.75" customHeight="1">
      <c r="A100" s="1"/>
      <c r="B100" s="1" t="s">
        <v>32</v>
      </c>
      <c r="C100" s="2" t="s">
        <v>24</v>
      </c>
      <c r="D100" s="1">
        <v>2432.4</v>
      </c>
      <c r="E100" s="1" t="s">
        <v>12</v>
      </c>
      <c r="F100" s="1" t="s">
        <v>13</v>
      </c>
    </row>
    <row r="101" spans="1:6" ht="12.75" customHeight="1">
      <c r="A101" s="1"/>
      <c r="B101" s="1" t="s">
        <v>31</v>
      </c>
      <c r="C101" s="2" t="s">
        <v>24</v>
      </c>
      <c r="D101" s="1">
        <v>775.88</v>
      </c>
      <c r="E101" s="1" t="s">
        <v>12</v>
      </c>
      <c r="F101" s="1" t="s">
        <v>13</v>
      </c>
    </row>
    <row r="102" spans="1:6" ht="12.75" customHeight="1">
      <c r="A102" s="1"/>
      <c r="B102" s="1" t="s">
        <v>30</v>
      </c>
      <c r="C102" s="2" t="s">
        <v>24</v>
      </c>
      <c r="D102" s="1">
        <v>14143.55</v>
      </c>
      <c r="E102" s="1" t="s">
        <v>12</v>
      </c>
      <c r="F102" s="1" t="s">
        <v>13</v>
      </c>
    </row>
    <row r="103" spans="1:6" ht="12.75" customHeight="1">
      <c r="A103" s="1"/>
      <c r="B103" s="1" t="s">
        <v>28</v>
      </c>
      <c r="C103" s="2" t="s">
        <v>24</v>
      </c>
      <c r="D103" s="1">
        <v>503.83</v>
      </c>
      <c r="E103" s="1" t="s">
        <v>12</v>
      </c>
      <c r="F103" s="1" t="s">
        <v>13</v>
      </c>
    </row>
    <row r="104" spans="1:6" ht="12.75" customHeight="1">
      <c r="A104" s="1"/>
      <c r="B104" s="1" t="s">
        <v>29</v>
      </c>
      <c r="C104" s="2" t="s">
        <v>24</v>
      </c>
      <c r="D104" s="1">
        <v>78419.47</v>
      </c>
      <c r="E104" s="1" t="s">
        <v>12</v>
      </c>
      <c r="F104" s="1" t="s">
        <v>13</v>
      </c>
    </row>
    <row r="105" spans="1:6" ht="12.75" customHeight="1">
      <c r="A105" s="1"/>
      <c r="B105" s="1" t="s">
        <v>27</v>
      </c>
      <c r="C105" s="2" t="s">
        <v>24</v>
      </c>
      <c r="D105" s="1">
        <v>1313.27</v>
      </c>
      <c r="E105" s="1" t="s">
        <v>12</v>
      </c>
      <c r="F105" s="1" t="s">
        <v>13</v>
      </c>
    </row>
    <row r="106" spans="1:6" ht="12.75" customHeight="1">
      <c r="A106" s="1"/>
      <c r="B106" s="1" t="s">
        <v>26</v>
      </c>
      <c r="C106" s="2" t="s">
        <v>24</v>
      </c>
      <c r="D106" s="1">
        <v>141.58000000000001</v>
      </c>
      <c r="E106" s="1" t="s">
        <v>12</v>
      </c>
      <c r="F106" s="1" t="s">
        <v>13</v>
      </c>
    </row>
    <row r="107" spans="1:6" ht="12.75" customHeight="1">
      <c r="A107" s="1"/>
      <c r="B107" s="1" t="s">
        <v>25</v>
      </c>
      <c r="C107" s="2" t="s">
        <v>24</v>
      </c>
      <c r="D107" s="1">
        <v>10051.18</v>
      </c>
      <c r="E107" s="1" t="s">
        <v>12</v>
      </c>
      <c r="F107" s="1" t="s">
        <v>13</v>
      </c>
    </row>
    <row r="108" spans="1:6" ht="12.75" customHeight="1">
      <c r="A108" s="1"/>
      <c r="B108" s="1" t="s">
        <v>35</v>
      </c>
      <c r="C108" s="2" t="s">
        <v>11</v>
      </c>
      <c r="D108" s="1">
        <v>0</v>
      </c>
      <c r="E108" s="1" t="s">
        <v>12</v>
      </c>
      <c r="F108" s="1" t="s">
        <v>13</v>
      </c>
    </row>
    <row r="109" spans="1:6" ht="12.75" customHeight="1">
      <c r="A109" s="1"/>
      <c r="B109" s="1" t="s">
        <v>35</v>
      </c>
      <c r="C109" s="2" t="s">
        <v>14</v>
      </c>
      <c r="D109" s="1">
        <v>0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15</v>
      </c>
      <c r="D110" s="1">
        <v>0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16</v>
      </c>
      <c r="D111" s="1">
        <v>0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17</v>
      </c>
      <c r="D112" s="1">
        <v>0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18</v>
      </c>
      <c r="D113" s="1">
        <v>0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19</v>
      </c>
      <c r="D114" s="1">
        <v>0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20</v>
      </c>
      <c r="D115" s="1">
        <v>0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21</v>
      </c>
      <c r="D116" s="1">
        <v>0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22</v>
      </c>
      <c r="D117" s="1">
        <v>0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23</v>
      </c>
      <c r="D118" s="1">
        <v>0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24</v>
      </c>
      <c r="D119" s="1">
        <v>0</v>
      </c>
      <c r="E119" s="1" t="s">
        <v>12</v>
      </c>
      <c r="F119" s="1" t="s">
        <v>13</v>
      </c>
    </row>
    <row r="120" spans="1:6" ht="12.75" customHeight="1">
      <c r="A120" s="1"/>
      <c r="B120" s="1" t="s">
        <v>36</v>
      </c>
      <c r="C120" s="2" t="s">
        <v>11</v>
      </c>
      <c r="D120" s="1">
        <v>8129.24</v>
      </c>
      <c r="E120" s="1" t="s">
        <v>12</v>
      </c>
      <c r="F120" s="1" t="s">
        <v>13</v>
      </c>
    </row>
    <row r="121" spans="1:6" ht="12.75" customHeight="1">
      <c r="A121" s="1"/>
      <c r="B121" s="1" t="s">
        <v>36</v>
      </c>
      <c r="C121" s="2" t="s">
        <v>14</v>
      </c>
      <c r="D121" s="1">
        <v>8138.03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15</v>
      </c>
      <c r="D122" s="1">
        <v>10381.76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16</v>
      </c>
      <c r="D123" s="1">
        <v>8880.08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17</v>
      </c>
      <c r="D124" s="1">
        <v>8453.2900000000009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18</v>
      </c>
      <c r="D125" s="1">
        <v>9306.8700000000008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19</v>
      </c>
      <c r="D126" s="1">
        <v>12751.03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20</v>
      </c>
      <c r="D127" s="1">
        <v>12751.03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21</v>
      </c>
      <c r="D128" s="1">
        <v>12308.48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22</v>
      </c>
      <c r="D129" s="1">
        <v>15950.74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23</v>
      </c>
      <c r="D130" s="1">
        <v>12672.71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24</v>
      </c>
      <c r="D131" s="1">
        <v>14986.41</v>
      </c>
      <c r="E131" s="1" t="s">
        <v>12</v>
      </c>
      <c r="F131" s="1" t="s">
        <v>13</v>
      </c>
    </row>
    <row r="132" spans="1:6" ht="12.75" customHeight="1">
      <c r="A132" s="1"/>
      <c r="B132" s="1" t="s">
        <v>37</v>
      </c>
      <c r="C132" s="2" t="s">
        <v>11</v>
      </c>
      <c r="D132" s="1">
        <v>128137.03</v>
      </c>
      <c r="E132" s="1" t="s">
        <v>12</v>
      </c>
      <c r="F132" s="1" t="s">
        <v>13</v>
      </c>
    </row>
    <row r="133" spans="1:6" ht="12.75" customHeight="1">
      <c r="A133" s="1"/>
      <c r="B133" s="1" t="s">
        <v>37</v>
      </c>
      <c r="C133" s="2" t="s">
        <v>14</v>
      </c>
      <c r="D133" s="1">
        <v>118791.59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15</v>
      </c>
      <c r="D134" s="1">
        <v>118337.25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16</v>
      </c>
      <c r="D135" s="1">
        <v>122960.66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17</v>
      </c>
      <c r="D136" s="1">
        <v>144766.26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18</v>
      </c>
      <c r="D137" s="1">
        <v>556109.21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19</v>
      </c>
      <c r="D138" s="1">
        <v>121948.87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20</v>
      </c>
      <c r="D139" s="1">
        <v>117807.33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21</v>
      </c>
      <c r="D140" s="1">
        <v>127980.12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22</v>
      </c>
      <c r="D141" s="1">
        <v>121025.17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23</v>
      </c>
      <c r="D142" s="1">
        <v>121212.5</v>
      </c>
      <c r="E142" s="1" t="s">
        <v>12</v>
      </c>
      <c r="F142" s="1" t="s">
        <v>13</v>
      </c>
    </row>
    <row r="143" spans="1:6" ht="12.75" customHeight="1">
      <c r="A143" s="1"/>
      <c r="B143" s="1" t="s">
        <v>37</v>
      </c>
      <c r="C143" s="2" t="s">
        <v>24</v>
      </c>
      <c r="D143" s="1">
        <v>122767.57</v>
      </c>
      <c r="E143" s="1" t="s">
        <v>12</v>
      </c>
      <c r="F143" s="1" t="s">
        <v>13</v>
      </c>
    </row>
    <row r="144" spans="1:6" ht="12.75" customHeight="1">
      <c r="A144" s="1"/>
      <c r="B144" s="1" t="s">
        <v>38</v>
      </c>
      <c r="C144" s="2" t="s">
        <v>11</v>
      </c>
      <c r="D144" s="1">
        <v>569.98</v>
      </c>
      <c r="E144" s="1" t="s">
        <v>12</v>
      </c>
      <c r="F144" s="1" t="s">
        <v>13</v>
      </c>
    </row>
    <row r="145" spans="1:6" ht="12.75" customHeight="1">
      <c r="A145" s="1"/>
      <c r="B145" s="1" t="s">
        <v>38</v>
      </c>
      <c r="C145" s="2" t="s">
        <v>14</v>
      </c>
      <c r="D145" s="1">
        <v>569.98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15</v>
      </c>
      <c r="D146" s="1">
        <v>569.98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16</v>
      </c>
      <c r="D147" s="1">
        <v>569.98</v>
      </c>
      <c r="E147" s="1" t="s">
        <v>12</v>
      </c>
      <c r="F147" s="1" t="s">
        <v>13</v>
      </c>
    </row>
    <row r="148" spans="1:6" ht="12.75" customHeight="1">
      <c r="A148" s="1"/>
      <c r="B148" s="1" t="s">
        <v>38</v>
      </c>
      <c r="C148" s="2" t="s">
        <v>17</v>
      </c>
      <c r="D148" s="1">
        <v>569.98</v>
      </c>
      <c r="E148" s="1" t="s">
        <v>12</v>
      </c>
      <c r="F148" s="1" t="s">
        <v>13</v>
      </c>
    </row>
    <row r="149" spans="1:6" ht="12.75" customHeight="1">
      <c r="A149" s="1"/>
      <c r="B149" s="1" t="s">
        <v>38</v>
      </c>
      <c r="C149" s="2" t="s">
        <v>18</v>
      </c>
      <c r="D149" s="1">
        <v>569.98</v>
      </c>
      <c r="E149" s="1" t="s">
        <v>12</v>
      </c>
      <c r="F149" s="1" t="s">
        <v>13</v>
      </c>
    </row>
    <row r="150" spans="1:6" ht="12.75" customHeight="1">
      <c r="A150" s="1"/>
      <c r="B150" s="1" t="s">
        <v>38</v>
      </c>
      <c r="C150" s="2" t="s">
        <v>19</v>
      </c>
      <c r="D150" s="1">
        <v>419.98</v>
      </c>
      <c r="E150" s="1" t="s">
        <v>12</v>
      </c>
      <c r="F150" s="1" t="s">
        <v>13</v>
      </c>
    </row>
    <row r="151" spans="1:6" ht="12.75" customHeight="1">
      <c r="A151" s="1"/>
      <c r="B151" s="1" t="s">
        <v>38</v>
      </c>
      <c r="C151" s="2" t="s">
        <v>20</v>
      </c>
      <c r="D151" s="1">
        <v>719.98</v>
      </c>
      <c r="E151" s="1" t="s">
        <v>12</v>
      </c>
      <c r="F151" s="1" t="s">
        <v>13</v>
      </c>
    </row>
    <row r="152" spans="1:6" ht="12.75" customHeight="1">
      <c r="A152" s="1"/>
      <c r="B152" s="1" t="s">
        <v>38</v>
      </c>
      <c r="C152" s="2" t="s">
        <v>21</v>
      </c>
      <c r="D152" s="1">
        <v>569.98</v>
      </c>
      <c r="E152" s="1" t="s">
        <v>12</v>
      </c>
      <c r="F152" s="1" t="s">
        <v>13</v>
      </c>
    </row>
    <row r="153" spans="1:6" ht="12.75" customHeight="1">
      <c r="A153" s="1"/>
      <c r="B153" s="1" t="s">
        <v>38</v>
      </c>
      <c r="C153" s="2" t="s">
        <v>22</v>
      </c>
      <c r="D153" s="1">
        <v>569.98</v>
      </c>
      <c r="E153" s="1" t="s">
        <v>12</v>
      </c>
      <c r="F153" s="1" t="s">
        <v>13</v>
      </c>
    </row>
    <row r="154" spans="1:6" ht="12.75" customHeight="1">
      <c r="A154" s="1"/>
      <c r="B154" s="1" t="s">
        <v>38</v>
      </c>
      <c r="C154" s="2" t="s">
        <v>23</v>
      </c>
      <c r="D154" s="1">
        <v>569.98</v>
      </c>
      <c r="E154" s="1" t="s">
        <v>12</v>
      </c>
      <c r="F154" s="1" t="s">
        <v>13</v>
      </c>
    </row>
    <row r="155" spans="1:6" ht="12.75" customHeight="1">
      <c r="A155" s="1"/>
      <c r="B155" s="1" t="s">
        <v>38</v>
      </c>
      <c r="C155" s="2" t="s">
        <v>24</v>
      </c>
      <c r="D155" s="1">
        <v>569.98</v>
      </c>
      <c r="E155" s="1" t="s">
        <v>12</v>
      </c>
      <c r="F155" s="1" t="s">
        <v>13</v>
      </c>
    </row>
    <row r="156" spans="1:6" ht="12.75" customHeight="1">
      <c r="A156" s="1"/>
      <c r="B156" s="1" t="s">
        <v>39</v>
      </c>
      <c r="C156" s="2" t="s">
        <v>11</v>
      </c>
      <c r="D156" s="1">
        <v>6241.65</v>
      </c>
      <c r="E156" s="1" t="s">
        <v>12</v>
      </c>
      <c r="F156" s="1" t="s">
        <v>13</v>
      </c>
    </row>
    <row r="157" spans="1:6" ht="12.75" customHeight="1">
      <c r="A157" s="1"/>
      <c r="B157" s="1" t="s">
        <v>39</v>
      </c>
      <c r="C157" s="2" t="s">
        <v>14</v>
      </c>
      <c r="D157" s="1">
        <v>6369.61</v>
      </c>
      <c r="E157" s="1" t="s">
        <v>12</v>
      </c>
      <c r="F157" s="1" t="s">
        <v>13</v>
      </c>
    </row>
    <row r="158" spans="1:6" ht="12.75" customHeight="1">
      <c r="A158" s="1"/>
      <c r="B158" s="1" t="s">
        <v>39</v>
      </c>
      <c r="C158" s="2" t="s">
        <v>15</v>
      </c>
      <c r="D158" s="1">
        <v>39037.620000000003</v>
      </c>
      <c r="E158" s="1" t="s">
        <v>12</v>
      </c>
      <c r="F158" s="1" t="s">
        <v>13</v>
      </c>
    </row>
    <row r="159" spans="1:6" ht="12.75" customHeight="1">
      <c r="A159" s="1"/>
      <c r="B159" s="1" t="s">
        <v>39</v>
      </c>
      <c r="C159" s="2" t="s">
        <v>16</v>
      </c>
      <c r="D159" s="1">
        <v>17173.64</v>
      </c>
      <c r="E159" s="1" t="s">
        <v>12</v>
      </c>
      <c r="F159" s="1" t="s">
        <v>13</v>
      </c>
    </row>
    <row r="160" spans="1:6" ht="12.75" customHeight="1">
      <c r="A160" s="1"/>
      <c r="B160" s="1" t="s">
        <v>39</v>
      </c>
      <c r="C160" s="2" t="s">
        <v>17</v>
      </c>
      <c r="D160" s="1">
        <v>10959.74</v>
      </c>
      <c r="E160" s="1" t="s">
        <v>12</v>
      </c>
      <c r="F160" s="1" t="s">
        <v>13</v>
      </c>
    </row>
    <row r="161" spans="1:6" ht="12.75" customHeight="1">
      <c r="A161" s="1"/>
      <c r="B161" s="1" t="s">
        <v>39</v>
      </c>
      <c r="C161" s="2" t="s">
        <v>18</v>
      </c>
      <c r="D161" s="1">
        <v>23387.54</v>
      </c>
      <c r="E161" s="1" t="s">
        <v>12</v>
      </c>
      <c r="F161" s="1" t="s">
        <v>13</v>
      </c>
    </row>
    <row r="162" spans="1:6" ht="12.75" customHeight="1">
      <c r="A162" s="1"/>
      <c r="B162" s="1" t="s">
        <v>39</v>
      </c>
      <c r="C162" s="2" t="s">
        <v>19</v>
      </c>
      <c r="D162" s="1">
        <v>17207.349999999999</v>
      </c>
      <c r="E162" s="1" t="s">
        <v>12</v>
      </c>
      <c r="F162" s="1" t="s">
        <v>13</v>
      </c>
    </row>
    <row r="163" spans="1:6" ht="12.75" customHeight="1">
      <c r="A163" s="1"/>
      <c r="B163" s="1" t="s">
        <v>39</v>
      </c>
      <c r="C163" s="2" t="s">
        <v>20</v>
      </c>
      <c r="D163" s="1">
        <v>17207.349999999999</v>
      </c>
      <c r="E163" s="1" t="s">
        <v>12</v>
      </c>
      <c r="F163" s="1" t="s">
        <v>13</v>
      </c>
    </row>
    <row r="164" spans="1:6" ht="12.75" customHeight="1">
      <c r="A164" s="1"/>
      <c r="B164" s="1" t="s">
        <v>39</v>
      </c>
      <c r="C164" s="2" t="s">
        <v>21</v>
      </c>
      <c r="D164" s="1">
        <v>12718.93</v>
      </c>
      <c r="E164" s="1" t="s">
        <v>12</v>
      </c>
      <c r="F164" s="1" t="s">
        <v>13</v>
      </c>
    </row>
    <row r="165" spans="1:6" ht="12.75" customHeight="1">
      <c r="A165" s="1"/>
      <c r="B165" s="1" t="s">
        <v>39</v>
      </c>
      <c r="C165" s="2" t="s">
        <v>22</v>
      </c>
      <c r="D165" s="1">
        <v>49659.93</v>
      </c>
      <c r="E165" s="1" t="s">
        <v>12</v>
      </c>
      <c r="F165" s="1" t="s">
        <v>13</v>
      </c>
    </row>
    <row r="166" spans="1:6" ht="12.75" customHeight="1">
      <c r="A166" s="1"/>
      <c r="B166" s="1" t="s">
        <v>39</v>
      </c>
      <c r="C166" s="2" t="s">
        <v>23</v>
      </c>
      <c r="D166" s="1">
        <v>16413.03</v>
      </c>
      <c r="E166" s="1" t="s">
        <v>12</v>
      </c>
      <c r="F166" s="1" t="s">
        <v>13</v>
      </c>
    </row>
    <row r="167" spans="1:6" ht="12.75" customHeight="1">
      <c r="A167" s="1"/>
      <c r="B167" s="1" t="s">
        <v>39</v>
      </c>
      <c r="C167" s="2" t="s">
        <v>24</v>
      </c>
      <c r="D167" s="1">
        <v>34359.949999999997</v>
      </c>
      <c r="E167" s="1" t="s">
        <v>12</v>
      </c>
      <c r="F167" s="1" t="s">
        <v>13</v>
      </c>
    </row>
    <row r="168" spans="1:6" ht="12.75" customHeight="1">
      <c r="A168" s="1"/>
      <c r="B168" s="1" t="s">
        <v>40</v>
      </c>
      <c r="C168" s="2" t="s">
        <v>11</v>
      </c>
      <c r="D168" s="1">
        <v>0</v>
      </c>
      <c r="E168" s="1" t="s">
        <v>12</v>
      </c>
      <c r="F168" s="1" t="s">
        <v>13</v>
      </c>
    </row>
    <row r="169" spans="1:6" ht="12.75" customHeight="1">
      <c r="A169" s="1"/>
      <c r="B169" s="1" t="s">
        <v>40</v>
      </c>
      <c r="C169" s="2" t="s">
        <v>14</v>
      </c>
      <c r="D169" s="1">
        <v>0</v>
      </c>
      <c r="E169" s="1" t="s">
        <v>12</v>
      </c>
      <c r="F169" s="1" t="s">
        <v>13</v>
      </c>
    </row>
    <row r="170" spans="1:6" ht="12.75" customHeight="1">
      <c r="A170" s="1"/>
      <c r="B170" s="1" t="s">
        <v>40</v>
      </c>
      <c r="C170" s="2" t="s">
        <v>15</v>
      </c>
      <c r="D170" s="1">
        <v>0</v>
      </c>
      <c r="E170" s="1" t="s">
        <v>12</v>
      </c>
      <c r="F170" s="1" t="s">
        <v>13</v>
      </c>
    </row>
    <row r="171" spans="1:6" ht="12.75" customHeight="1">
      <c r="A171" s="1"/>
      <c r="B171" s="1" t="s">
        <v>40</v>
      </c>
      <c r="C171" s="2" t="s">
        <v>16</v>
      </c>
      <c r="D171" s="1">
        <v>0</v>
      </c>
      <c r="E171" s="1" t="s">
        <v>12</v>
      </c>
      <c r="F171" s="1" t="s">
        <v>13</v>
      </c>
    </row>
    <row r="172" spans="1:6" ht="12.75" customHeight="1">
      <c r="A172" s="1"/>
      <c r="B172" s="1" t="s">
        <v>40</v>
      </c>
      <c r="C172" s="2" t="s">
        <v>17</v>
      </c>
      <c r="D172" s="1">
        <v>0</v>
      </c>
      <c r="E172" s="1" t="s">
        <v>12</v>
      </c>
      <c r="F172" s="1" t="s">
        <v>13</v>
      </c>
    </row>
    <row r="173" spans="1:6" ht="12.75" customHeight="1">
      <c r="A173" s="1"/>
      <c r="B173" s="1" t="s">
        <v>40</v>
      </c>
      <c r="C173" s="2" t="s">
        <v>18</v>
      </c>
      <c r="D173" s="1">
        <v>0</v>
      </c>
      <c r="E173" s="1" t="s">
        <v>12</v>
      </c>
      <c r="F173" s="1" t="s">
        <v>13</v>
      </c>
    </row>
    <row r="174" spans="1:6" ht="12.75" customHeight="1">
      <c r="A174" s="1"/>
      <c r="B174" s="1" t="s">
        <v>40</v>
      </c>
      <c r="C174" s="2" t="s">
        <v>19</v>
      </c>
      <c r="D174" s="1">
        <v>0</v>
      </c>
      <c r="E174" s="1" t="s">
        <v>12</v>
      </c>
      <c r="F174" s="1" t="s">
        <v>13</v>
      </c>
    </row>
    <row r="175" spans="1:6" ht="12.75" customHeight="1">
      <c r="A175" s="1"/>
      <c r="B175" s="1" t="s">
        <v>40</v>
      </c>
      <c r="C175" s="2" t="s">
        <v>20</v>
      </c>
      <c r="D175" s="1">
        <v>0</v>
      </c>
      <c r="E175" s="1" t="s">
        <v>12</v>
      </c>
      <c r="F175" s="1" t="s">
        <v>13</v>
      </c>
    </row>
    <row r="176" spans="1:6" ht="12.75" customHeight="1">
      <c r="A176" s="1"/>
      <c r="B176" s="1" t="s">
        <v>40</v>
      </c>
      <c r="C176" s="2" t="s">
        <v>21</v>
      </c>
      <c r="D176" s="1">
        <v>0</v>
      </c>
      <c r="E176" s="1" t="s">
        <v>12</v>
      </c>
      <c r="F176" s="1" t="s">
        <v>13</v>
      </c>
    </row>
    <row r="177" spans="1:6" ht="12.75" customHeight="1">
      <c r="A177" s="1"/>
      <c r="B177" s="1" t="s">
        <v>40</v>
      </c>
      <c r="C177" s="2" t="s">
        <v>22</v>
      </c>
      <c r="D177" s="1">
        <v>0</v>
      </c>
      <c r="E177" s="1" t="s">
        <v>12</v>
      </c>
      <c r="F177" s="1" t="s">
        <v>13</v>
      </c>
    </row>
    <row r="178" spans="1:6" ht="12.75" customHeight="1">
      <c r="A178" s="1"/>
      <c r="B178" s="1" t="s">
        <v>40</v>
      </c>
      <c r="C178" s="2" t="s">
        <v>23</v>
      </c>
      <c r="D178" s="1">
        <v>0</v>
      </c>
      <c r="E178" s="1" t="s">
        <v>12</v>
      </c>
      <c r="F178" s="1" t="s">
        <v>13</v>
      </c>
    </row>
    <row r="179" spans="1:6" ht="12.75" customHeight="1">
      <c r="A179" s="1"/>
      <c r="B179" s="1" t="s">
        <v>40</v>
      </c>
      <c r="C179" s="2" t="s">
        <v>24</v>
      </c>
      <c r="D179" s="1">
        <v>0</v>
      </c>
      <c r="E179" s="1" t="s">
        <v>12</v>
      </c>
      <c r="F179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4" width="10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499517.37</v>
      </c>
      <c r="D7">
        <v>166227.78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2018-03-29T18:55:43Z</dcterms:modified>
</cp:coreProperties>
</file>