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'Лист1'!$A$4:$F$163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<sst xmlns="http://schemas.openxmlformats.org/spreadsheetml/2006/main" count="696" uniqueCount="52">
  <si>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</si>
  <si>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</si>
  <si>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</si>
  <si>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</si>
  <si>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</si>
  <si>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</si>
  <si>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</si>
  <si>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</si>
  <si>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</si>
  <si>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</si>
  <si>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</si>
  <si>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</si>
  <si>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ЖЭУ-78</t>
  </si>
  <si>
    <t>Победы 45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</si>
  <si>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</si>
  <si>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</si>
  <si>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</si>
  <si>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</si>
  <si>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</si>
  <si>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</si>
  <si>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</si>
  <si>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</si>
  <si>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</si>
  <si>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</si>
  <si>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</si>
  <si>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</si>
  <si>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Выдача справок</t>
  </si>
  <si>
    <t xml:space="preserve">  Обработка физической площади по дератизации</t>
  </si>
  <si>
    <t xml:space="preserve">  Регистрационный учет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</si>
  <si>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</si>
  <si>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</si>
  <si>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Услуга по начислению и расщеплению платежей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</si>
  <si>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</si>
  <si>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</t>
  </si>
  <si>
    <t xml:space="preserve">  Огнезащита деревянных конструкций</t>
  </si>
  <si>
    <t xml:space="preserve">  Текущий ремонт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</si>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</sst>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27" fillId="0" borderId="17" xfId="0" applyNumberFormat="1" applyFont="1" applyBorder="1" applyAlignment="1">
      <alignment/>
    </xf>
    <xf numFmtId="43" fontId="27" fillId="0" borderId="0" xfId="0" applyNumberFormat="1" applyFont="1" applyAlignment="1">
      <alignment/>
    </xf>
    <xf numFmtId="43" fontId="27" fillId="0" borderId="18" xfId="0" applyNumberFormat="1" applyFont="1" applyBorder="1" applyAlignment="1">
      <alignment/>
    </xf>
    <xf numFmtId="43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43" fontId="21" fillId="0" borderId="10" xfId="0" applyNumberFormat="1" applyFont="1" applyBorder="1" applyAlignment="1">
      <alignment/>
    </xf>
    <xf numFmtId="43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43" fontId="28" fillId="0" borderId="11" xfId="0" applyNumberFormat="1" applyFont="1" applyBorder="1" applyAlignment="1">
      <alignment/>
    </xf>
    <xf numFmtId="43" fontId="28" fillId="0" borderId="20" xfId="0" applyNumberFormat="1" applyFont="1" applyBorder="1" applyAlignment="1">
      <alignment/>
    </xf>
    <xf numFmtId="43" fontId="28" fillId="0" borderId="17" xfId="0" applyNumberFormat="1" applyFont="1" applyBorder="1" applyAlignment="1">
      <alignment/>
    </xf>
    <xf numFmtId="43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63" sheet="Лист1"/>
  </cacheSource>
  <cacheFields count="5">
    <cacheField name="Статья затрат">
      <sharedItems containsMixedTypes="0" count="17">
        <s v="   Начислено  населению"/>
        <s v="  Вывоз мусора"/>
        <s v="  Выдача справок"/>
        <s v="  Обработка физической площади по дератизации"/>
        <s v="  Регистрационный учет"/>
        <s v="  Содержание жилья"/>
        <s v="  Техническое обслуживание приборов учета тепловой энергии"/>
        <s v="  Услуга по начислению и расщеплению платежей"/>
        <s v="  Периодическое обследование дымоходов и вентканалов от газовых и электроплит"/>
        <s v="  Техническое обслуживание"/>
        <s v="  Огнезащита деревянных конструкций"/>
        <s v="  Текущий ремонт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SemiMixedTypes="0" containsString="0" containsMixedTypes="0" containsNumber="1"/>
    </cacheField>
    <cacheField name="ЖЭУ">
      <sharedItems containsMixedTypes="0" count="1">
        <s v="ООО ЖЭУ-78"/>
      </sharedItems>
    </cacheField>
    <cacheField name="Дом">
      <sharedItems containsMixedTypes="0" count="1">
        <s v="Победы 4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4" firstHeaderRow="1" firstDataRow="2" firstDataCol="1" rowPageCount="2" colPageCount="1"/>
  <pivotFields count="5">
    <pivotField axis="axisRow" compact="0" outline="0" subtotalTop="0" showAll="0" defaultSubtotal="0">
      <items count="17">
        <item x="0"/>
        <item x="15"/>
        <item x="14"/>
        <item x="1"/>
        <item x="2"/>
        <item x="3"/>
        <item x="10"/>
        <item x="8"/>
        <item x="4"/>
        <item x="5"/>
        <item x="11"/>
        <item x="9"/>
        <item x="6"/>
        <item x="7"/>
        <item x="16"/>
        <item x="12"/>
        <item x="13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numFmtId="43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 numFmtId="43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6" width="12.00390625" style="0" bestFit="1" customWidth="1"/>
    <col min="7" max="7" width="12.875" style="0" bestFit="1" customWidth="1"/>
    <col min="8" max="8" width="12.00390625" style="0" bestFit="1" customWidth="1"/>
    <col min="9" max="9" width="12.875" style="0" bestFit="1" customWidth="1"/>
    <col min="10" max="14" width="12.00390625" style="0" bestFit="1" customWidth="1"/>
    <col min="15" max="15" width="14.6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51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41</v>
      </c>
    </row>
    <row r="6" spans="2:15" ht="12.75">
      <c r="B6" s="19" t="s">
        <v>42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43</v>
      </c>
    </row>
    <row r="8" spans="2:15" s="3" customFormat="1" ht="12.75">
      <c r="B8" s="33" t="s">
        <v>10</v>
      </c>
      <c r="C8" s="29">
        <v>65989.36</v>
      </c>
      <c r="D8" s="30">
        <v>65989.36</v>
      </c>
      <c r="E8" s="30">
        <v>85764.62</v>
      </c>
      <c r="F8" s="30">
        <v>72581.04</v>
      </c>
      <c r="G8" s="30">
        <v>72581.03</v>
      </c>
      <c r="H8" s="30">
        <v>72581.03</v>
      </c>
      <c r="I8" s="30">
        <v>72581.03</v>
      </c>
      <c r="J8" s="30">
        <v>72578.99</v>
      </c>
      <c r="K8" s="30">
        <v>72111.37</v>
      </c>
      <c r="L8" s="30">
        <v>72579</v>
      </c>
      <c r="M8" s="30">
        <v>72578.99</v>
      </c>
      <c r="N8" s="30">
        <v>72574.89</v>
      </c>
      <c r="O8" s="21">
        <v>870490.7100000001</v>
      </c>
    </row>
    <row r="9" spans="2:15" s="3" customFormat="1" ht="12.75">
      <c r="B9" s="34" t="s">
        <v>39</v>
      </c>
      <c r="C9" s="31">
        <v>996.62</v>
      </c>
      <c r="D9" s="32">
        <v>1772.28</v>
      </c>
      <c r="E9" s="32">
        <v>1772.28</v>
      </c>
      <c r="F9" s="32">
        <v>0</v>
      </c>
      <c r="G9" s="32">
        <v>0</v>
      </c>
      <c r="H9" s="32">
        <v>0</v>
      </c>
      <c r="I9" s="32">
        <v>0</v>
      </c>
      <c r="J9" s="32">
        <v>7488.21</v>
      </c>
      <c r="K9" s="32">
        <v>1497.72</v>
      </c>
      <c r="L9" s="32">
        <v>1449.31</v>
      </c>
      <c r="M9" s="32">
        <v>4702.08</v>
      </c>
      <c r="N9" s="32">
        <v>2138.88</v>
      </c>
      <c r="O9" s="22">
        <v>21817.38</v>
      </c>
    </row>
    <row r="10" spans="2:15" s="3" customFormat="1" ht="12.75">
      <c r="B10" s="34" t="s">
        <v>38</v>
      </c>
      <c r="C10" s="31">
        <v>397.5</v>
      </c>
      <c r="D10" s="32">
        <v>397.5</v>
      </c>
      <c r="E10" s="32">
        <v>397.5</v>
      </c>
      <c r="F10" s="32">
        <v>397.5</v>
      </c>
      <c r="G10" s="32">
        <v>397.5</v>
      </c>
      <c r="H10" s="32">
        <v>397.5</v>
      </c>
      <c r="I10" s="32">
        <v>397.5</v>
      </c>
      <c r="J10" s="32">
        <v>397.5</v>
      </c>
      <c r="K10" s="32">
        <v>397.5</v>
      </c>
      <c r="L10" s="32">
        <v>397.5</v>
      </c>
      <c r="M10" s="32">
        <v>397.5</v>
      </c>
      <c r="N10" s="32">
        <v>397.5</v>
      </c>
      <c r="O10" s="22">
        <v>4770</v>
      </c>
    </row>
    <row r="11" spans="2:15" ht="12.75">
      <c r="B11" s="23" t="s">
        <v>25</v>
      </c>
      <c r="C11" s="15">
        <v>9475.07</v>
      </c>
      <c r="D11" s="16">
        <v>8558.1</v>
      </c>
      <c r="E11" s="16">
        <v>9475.07</v>
      </c>
      <c r="F11" s="16">
        <v>9169.38</v>
      </c>
      <c r="G11" s="16">
        <v>9475.03</v>
      </c>
      <c r="H11" s="16">
        <v>118.88</v>
      </c>
      <c r="I11" s="16">
        <v>9311.72</v>
      </c>
      <c r="J11" s="16">
        <v>9311.72</v>
      </c>
      <c r="K11" s="16">
        <v>9011.33</v>
      </c>
      <c r="L11" s="16">
        <v>9311.72</v>
      </c>
      <c r="M11" s="16">
        <v>9011.33</v>
      </c>
      <c r="N11" s="16">
        <v>9311.72</v>
      </c>
      <c r="O11" s="13">
        <v>101541.06999999999</v>
      </c>
    </row>
    <row r="12" spans="2:15" ht="12.75">
      <c r="B12" s="23" t="s">
        <v>26</v>
      </c>
      <c r="C12" s="15">
        <v>412.2</v>
      </c>
      <c r="D12" s="16">
        <v>329.76</v>
      </c>
      <c r="E12" s="16">
        <v>494.64</v>
      </c>
      <c r="F12" s="16">
        <v>494.64</v>
      </c>
      <c r="G12" s="16">
        <v>329.76</v>
      </c>
      <c r="H12" s="16">
        <v>391.59</v>
      </c>
      <c r="I12" s="16">
        <v>288.54</v>
      </c>
      <c r="J12" s="16">
        <v>618.3</v>
      </c>
      <c r="K12" s="16"/>
      <c r="L12" s="16">
        <v>226.71</v>
      </c>
      <c r="M12" s="16">
        <v>721.35</v>
      </c>
      <c r="N12" s="16">
        <v>597.69</v>
      </c>
      <c r="O12" s="13">
        <v>4905.18</v>
      </c>
    </row>
    <row r="13" spans="2:15" ht="12.75">
      <c r="B13" s="23" t="s">
        <v>27</v>
      </c>
      <c r="C13" s="15">
        <v>168.51</v>
      </c>
      <c r="D13" s="16">
        <v>168.51</v>
      </c>
      <c r="E13" s="16">
        <v>168.51</v>
      </c>
      <c r="F13" s="16">
        <v>168.51</v>
      </c>
      <c r="G13" s="16">
        <v>168.51</v>
      </c>
      <c r="H13" s="16">
        <v>168.51</v>
      </c>
      <c r="I13" s="16">
        <v>168.51</v>
      </c>
      <c r="J13" s="16">
        <v>168.66</v>
      </c>
      <c r="K13" s="16">
        <v>168.66</v>
      </c>
      <c r="L13" s="16">
        <v>168.66</v>
      </c>
      <c r="M13" s="16">
        <v>168.66</v>
      </c>
      <c r="N13" s="16">
        <v>168.66</v>
      </c>
      <c r="O13" s="13">
        <v>2022.8700000000003</v>
      </c>
    </row>
    <row r="14" spans="2:15" ht="12.75">
      <c r="B14" s="23" t="s">
        <v>34</v>
      </c>
      <c r="C14" s="15"/>
      <c r="D14" s="16"/>
      <c r="E14" s="16"/>
      <c r="F14" s="16"/>
      <c r="G14" s="16">
        <v>75988.39</v>
      </c>
      <c r="H14" s="16"/>
      <c r="I14" s="16"/>
      <c r="J14" s="16"/>
      <c r="K14" s="16"/>
      <c r="L14" s="16"/>
      <c r="M14" s="16"/>
      <c r="N14" s="16"/>
      <c r="O14" s="13">
        <v>75988.39</v>
      </c>
    </row>
    <row r="15" spans="2:15" ht="25.5">
      <c r="B15" s="23" t="s">
        <v>32</v>
      </c>
      <c r="C15" s="15"/>
      <c r="D15" s="16">
        <v>90.45</v>
      </c>
      <c r="E15" s="16"/>
      <c r="F15" s="16"/>
      <c r="G15" s="16"/>
      <c r="H15" s="16">
        <v>3201.82</v>
      </c>
      <c r="I15" s="16"/>
      <c r="J15" s="16"/>
      <c r="K15" s="16"/>
      <c r="L15" s="16"/>
      <c r="M15" s="16"/>
      <c r="N15" s="16">
        <v>3201.83</v>
      </c>
      <c r="O15" s="13">
        <v>6494.1</v>
      </c>
    </row>
    <row r="16" spans="2:15" ht="12.75">
      <c r="B16" s="23" t="s">
        <v>28</v>
      </c>
      <c r="C16" s="15">
        <v>1375.54</v>
      </c>
      <c r="D16" s="16">
        <v>1375.55</v>
      </c>
      <c r="E16" s="16">
        <v>524.02</v>
      </c>
      <c r="F16" s="16">
        <v>851.52</v>
      </c>
      <c r="G16" s="16">
        <v>0</v>
      </c>
      <c r="H16" s="16">
        <v>851.53</v>
      </c>
      <c r="I16" s="16">
        <v>655.02</v>
      </c>
      <c r="J16" s="16">
        <v>1703.05</v>
      </c>
      <c r="K16" s="16"/>
      <c r="L16" s="16">
        <v>393</v>
      </c>
      <c r="M16" s="16">
        <v>1113.5</v>
      </c>
      <c r="N16" s="16">
        <v>2358</v>
      </c>
      <c r="O16" s="13">
        <v>11200.73</v>
      </c>
    </row>
    <row r="17" spans="2:15" ht="12.75">
      <c r="B17" s="23" t="s">
        <v>29</v>
      </c>
      <c r="C17" s="15">
        <v>26973.28</v>
      </c>
      <c r="D17" s="16">
        <v>29680.63</v>
      </c>
      <c r="E17" s="16">
        <v>36942.7</v>
      </c>
      <c r="F17" s="16">
        <v>24990.37</v>
      </c>
      <c r="G17" s="16">
        <v>23836.62</v>
      </c>
      <c r="H17" s="16">
        <v>23225.51</v>
      </c>
      <c r="I17" s="16">
        <v>39294.04</v>
      </c>
      <c r="J17" s="16">
        <v>31264.51</v>
      </c>
      <c r="K17" s="16">
        <v>30030.48</v>
      </c>
      <c r="L17" s="16">
        <v>26530.22</v>
      </c>
      <c r="M17" s="16">
        <v>38047.21</v>
      </c>
      <c r="N17" s="16">
        <v>30780.95</v>
      </c>
      <c r="O17" s="13">
        <v>361596.52</v>
      </c>
    </row>
    <row r="18" spans="2:15" ht="12.75">
      <c r="B18" s="23" t="s">
        <v>35</v>
      </c>
      <c r="C18" s="15"/>
      <c r="D18" s="16"/>
      <c r="E18" s="16"/>
      <c r="F18" s="16"/>
      <c r="G18" s="16"/>
      <c r="H18" s="16"/>
      <c r="I18" s="16">
        <v>449652.91</v>
      </c>
      <c r="J18" s="16"/>
      <c r="K18" s="16"/>
      <c r="L18" s="16"/>
      <c r="M18" s="16"/>
      <c r="N18" s="16"/>
      <c r="O18" s="13">
        <v>449652.91</v>
      </c>
    </row>
    <row r="19" spans="2:15" ht="12.75">
      <c r="B19" s="23" t="s">
        <v>33</v>
      </c>
      <c r="C19" s="15"/>
      <c r="D19" s="16"/>
      <c r="E19" s="16">
        <v>987.69</v>
      </c>
      <c r="F19" s="16"/>
      <c r="G19" s="16"/>
      <c r="H19" s="16">
        <v>1438.92</v>
      </c>
      <c r="I19" s="16"/>
      <c r="J19" s="16"/>
      <c r="K19" s="16">
        <v>0</v>
      </c>
      <c r="L19" s="16">
        <v>6490.12</v>
      </c>
      <c r="M19" s="16"/>
      <c r="N19" s="16">
        <v>6192.01</v>
      </c>
      <c r="O19" s="13">
        <v>15108.74</v>
      </c>
    </row>
    <row r="20" spans="2:15" ht="25.5">
      <c r="B20" s="23" t="s">
        <v>30</v>
      </c>
      <c r="C20" s="15">
        <v>820.25</v>
      </c>
      <c r="D20" s="16">
        <v>820.25</v>
      </c>
      <c r="E20" s="16"/>
      <c r="F20" s="16">
        <v>820.25</v>
      </c>
      <c r="G20" s="16">
        <v>1640.5</v>
      </c>
      <c r="H20" s="16">
        <v>820.25</v>
      </c>
      <c r="I20" s="16">
        <v>820.25</v>
      </c>
      <c r="J20" s="16">
        <v>820.25</v>
      </c>
      <c r="K20" s="16">
        <v>820.25</v>
      </c>
      <c r="L20" s="16">
        <v>820.25</v>
      </c>
      <c r="M20" s="16">
        <v>820.25</v>
      </c>
      <c r="N20" s="16">
        <v>820.25</v>
      </c>
      <c r="O20" s="13">
        <v>9843</v>
      </c>
    </row>
    <row r="21" spans="2:15" ht="12.75">
      <c r="B21" s="23" t="s">
        <v>31</v>
      </c>
      <c r="C21" s="15">
        <v>6654</v>
      </c>
      <c r="D21" s="16">
        <v>6654</v>
      </c>
      <c r="E21" s="16">
        <v>6654</v>
      </c>
      <c r="F21" s="16">
        <v>6654</v>
      </c>
      <c r="G21" s="16">
        <v>6620.73</v>
      </c>
      <c r="H21" s="16">
        <v>6620.73</v>
      </c>
      <c r="I21" s="16">
        <v>6620.73</v>
      </c>
      <c r="J21" s="16">
        <v>6620.73</v>
      </c>
      <c r="K21" s="16"/>
      <c r="L21" s="16"/>
      <c r="M21" s="16">
        <v>6620.73</v>
      </c>
      <c r="N21" s="16"/>
      <c r="O21" s="13">
        <v>59719.64999999998</v>
      </c>
    </row>
    <row r="22" spans="2:15" ht="12.75">
      <c r="B22" s="23" t="s">
        <v>40</v>
      </c>
      <c r="C22" s="15">
        <v>1797.35</v>
      </c>
      <c r="D22" s="16">
        <v>3205.31</v>
      </c>
      <c r="E22" s="16">
        <v>2621.54</v>
      </c>
      <c r="F22" s="16">
        <v>2516.04</v>
      </c>
      <c r="G22" s="16">
        <v>2016.75</v>
      </c>
      <c r="H22" s="16">
        <v>1903.26</v>
      </c>
      <c r="I22" s="16">
        <v>1396.38</v>
      </c>
      <c r="J22" s="16">
        <v>1179.25</v>
      </c>
      <c r="K22" s="16">
        <v>1218.93</v>
      </c>
      <c r="L22" s="16">
        <v>1616.56</v>
      </c>
      <c r="M22" s="16">
        <v>1702.95</v>
      </c>
      <c r="N22" s="16">
        <v>1960.56</v>
      </c>
      <c r="O22" s="13">
        <v>23134.880000000005</v>
      </c>
    </row>
    <row r="23" spans="2:15" ht="12.75">
      <c r="B23" s="23" t="s">
        <v>36</v>
      </c>
      <c r="C23" s="15">
        <v>2990.76</v>
      </c>
      <c r="D23" s="16">
        <v>3025.39</v>
      </c>
      <c r="E23" s="16">
        <v>3908.3</v>
      </c>
      <c r="F23" s="16">
        <v>3240.56</v>
      </c>
      <c r="G23" s="16">
        <v>3240.56</v>
      </c>
      <c r="H23" s="16">
        <v>3240.56</v>
      </c>
      <c r="I23" s="16">
        <v>3944.39</v>
      </c>
      <c r="J23" s="16">
        <v>4351.22</v>
      </c>
      <c r="K23" s="16">
        <v>4000.26</v>
      </c>
      <c r="L23" s="16">
        <v>4023.04</v>
      </c>
      <c r="M23" s="16">
        <v>4199.81</v>
      </c>
      <c r="N23" s="16">
        <v>4060.29</v>
      </c>
      <c r="O23" s="13">
        <v>44225.14</v>
      </c>
    </row>
    <row r="24" spans="2:15" ht="12.75">
      <c r="B24" s="24" t="s">
        <v>37</v>
      </c>
      <c r="C24" s="17">
        <v>50666.96</v>
      </c>
      <c r="D24" s="18">
        <v>53907.95</v>
      </c>
      <c r="E24" s="18">
        <v>61776.47</v>
      </c>
      <c r="F24" s="18">
        <v>48905.27</v>
      </c>
      <c r="G24" s="18">
        <v>123316.85</v>
      </c>
      <c r="H24" s="18">
        <v>41981.56</v>
      </c>
      <c r="I24" s="18">
        <v>512152.49</v>
      </c>
      <c r="J24" s="18">
        <v>56037.69</v>
      </c>
      <c r="K24" s="18">
        <v>45249.91</v>
      </c>
      <c r="L24" s="18">
        <v>49580.28</v>
      </c>
      <c r="M24" s="18">
        <v>62405.79</v>
      </c>
      <c r="N24" s="18">
        <v>59451.96</v>
      </c>
      <c r="O24" s="14">
        <v>1165433.18</v>
      </c>
    </row>
    <row r="25" spans="2:15" ht="12.75">
      <c r="B25" s="25"/>
      <c r="I25" s="37" t="s">
        <v>44</v>
      </c>
      <c r="J25" s="37"/>
      <c r="K25" s="37"/>
      <c r="L25" s="37"/>
      <c r="M25" s="37"/>
      <c r="N25" s="37"/>
      <c r="O25">
        <v>897078.0900000001</v>
      </c>
    </row>
    <row r="26" spans="2:15" ht="12.75">
      <c r="B26" s="25"/>
      <c r="I26" s="38" t="s">
        <v>45</v>
      </c>
      <c r="J26" s="38"/>
      <c r="K26" s="38"/>
      <c r="L26" s="38"/>
      <c r="M26" s="38"/>
      <c r="N26" s="38"/>
      <c r="O26">
        <v>-268355.08999999985</v>
      </c>
    </row>
    <row r="27" ht="12.75">
      <c r="B27" s="25"/>
    </row>
    <row r="28" spans="2:15" ht="12.75">
      <c r="B28" s="25"/>
      <c r="I28" s="38" t="s">
        <v>46</v>
      </c>
      <c r="J28" s="38"/>
      <c r="K28" s="38"/>
      <c r="L28" s="38"/>
      <c r="M28" s="38"/>
      <c r="N28" s="38"/>
      <c r="O28">
        <f>Query3_DEBTN</f>
        <v>953774.45</v>
      </c>
    </row>
    <row r="29" spans="2:15" ht="12.75">
      <c r="B29" s="25"/>
      <c r="C29" t="s">
        <v>48</v>
      </c>
      <c r="I29" s="38" t="s">
        <v>47</v>
      </c>
      <c r="J29" s="38"/>
      <c r="K29" s="38"/>
      <c r="L29" s="38"/>
      <c r="M29" s="38"/>
      <c r="N29" s="38"/>
      <c r="O29">
        <f>Query3_DEBTA</f>
        <v>23333.46</v>
      </c>
    </row>
    <row r="30" spans="2:9" ht="12.75">
      <c r="B30" s="25"/>
      <c r="H30" s="35" t="s">
        <v>48</v>
      </c>
      <c r="I30" s="35"/>
    </row>
    <row r="31" spans="2:9" ht="12.75">
      <c r="B31" s="25"/>
      <c r="C31" t="s">
        <v>49</v>
      </c>
      <c r="H31" s="35" t="s">
        <v>50</v>
      </c>
      <c r="I31" s="3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30:I30"/>
    <mergeCell ref="H31:I31"/>
    <mergeCell ref="B2:I2"/>
    <mergeCell ref="B1:I1"/>
    <mergeCell ref="I25:N25"/>
    <mergeCell ref="I26:N26"/>
    <mergeCell ref="I28:N28"/>
    <mergeCell ref="I29:N29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3"/>
  <sheetViews>
    <sheetView zoomScalePageLayoutView="0" workbookViewId="0" topLeftCell="A1">
      <selection activeCell="A1" sqref="A1:F163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11.375" style="0" bestFit="1" customWidth="1"/>
  </cols>
  <sheetData>
    <row r="1" ht="12.75">
      <c r="B1">
        <v>953774.45</v>
      </c>
    </row>
    <row r="2" ht="12.75">
      <c r="B2">
        <v>23333.46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65989.36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65989.36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85764.62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72581.04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72581.03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72581.03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72581.03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72578.99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72111.37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72579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72578.99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72574.89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9475.07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412.2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168.51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1375.54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26973.28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820.25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6654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6654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32</v>
      </c>
      <c r="C25" s="2" t="s">
        <v>14</v>
      </c>
      <c r="D25" s="1">
        <v>90.45</v>
      </c>
      <c r="E25" s="1" t="s">
        <v>12</v>
      </c>
      <c r="F25" s="1" t="s">
        <v>13</v>
      </c>
    </row>
    <row r="26" spans="1:6" ht="12.75" customHeight="1">
      <c r="A26" s="1"/>
      <c r="B26" s="1" t="s">
        <v>29</v>
      </c>
      <c r="C26" s="2" t="s">
        <v>14</v>
      </c>
      <c r="D26" s="1">
        <v>29680.63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14</v>
      </c>
      <c r="D27" s="1">
        <v>1375.55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14</v>
      </c>
      <c r="D28" s="1">
        <v>168.51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14</v>
      </c>
      <c r="D29" s="1">
        <v>329.76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14</v>
      </c>
      <c r="D30" s="1">
        <v>8558.1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15</v>
      </c>
      <c r="D31" s="1">
        <v>9475.07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15</v>
      </c>
      <c r="D32" s="1">
        <v>494.64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15</v>
      </c>
      <c r="D33" s="1">
        <v>168.51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15</v>
      </c>
      <c r="D34" s="1">
        <v>524.02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15</v>
      </c>
      <c r="D35" s="1">
        <v>36942.7</v>
      </c>
      <c r="E35" s="1" t="s">
        <v>12</v>
      </c>
      <c r="F35" s="1" t="s">
        <v>13</v>
      </c>
    </row>
    <row r="36" spans="1:6" ht="12.75" customHeight="1">
      <c r="A36" s="1"/>
      <c r="B36" s="1" t="s">
        <v>33</v>
      </c>
      <c r="C36" s="2" t="s">
        <v>15</v>
      </c>
      <c r="D36" s="1">
        <v>987.69</v>
      </c>
      <c r="E36" s="1" t="s">
        <v>12</v>
      </c>
      <c r="F36" s="1" t="s">
        <v>13</v>
      </c>
    </row>
    <row r="37" spans="1:6" ht="12.75" customHeight="1">
      <c r="A37" s="1"/>
      <c r="B37" s="1" t="s">
        <v>31</v>
      </c>
      <c r="C37" s="2" t="s">
        <v>15</v>
      </c>
      <c r="D37" s="1">
        <v>6654</v>
      </c>
      <c r="E37" s="1" t="s">
        <v>12</v>
      </c>
      <c r="F37" s="1" t="s">
        <v>13</v>
      </c>
    </row>
    <row r="38" spans="1:6" ht="12.75" customHeight="1">
      <c r="A38" s="1"/>
      <c r="B38" s="1" t="s">
        <v>31</v>
      </c>
      <c r="C38" s="2" t="s">
        <v>16</v>
      </c>
      <c r="D38" s="1">
        <v>6654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16</v>
      </c>
      <c r="D39" s="1">
        <v>820.25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16</v>
      </c>
      <c r="D40" s="1">
        <v>24990.37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16</v>
      </c>
      <c r="D41" s="1">
        <v>851.52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16</v>
      </c>
      <c r="D42" s="1">
        <v>168.51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16</v>
      </c>
      <c r="D43" s="1">
        <v>494.64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16</v>
      </c>
      <c r="D44" s="1">
        <v>9169.38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17</v>
      </c>
      <c r="D45" s="1">
        <v>9475.03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17</v>
      </c>
      <c r="D46" s="1">
        <v>329.76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17</v>
      </c>
      <c r="D47" s="1">
        <v>168.51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17</v>
      </c>
      <c r="D48" s="1">
        <v>0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17</v>
      </c>
      <c r="D49" s="1">
        <v>23836.62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17</v>
      </c>
      <c r="D50" s="1">
        <v>1640.5</v>
      </c>
      <c r="E50" s="1" t="s">
        <v>12</v>
      </c>
      <c r="F50" s="1" t="s">
        <v>13</v>
      </c>
    </row>
    <row r="51" spans="1:6" ht="12.75" customHeight="1">
      <c r="A51" s="1"/>
      <c r="B51" s="1" t="s">
        <v>34</v>
      </c>
      <c r="C51" s="2" t="s">
        <v>17</v>
      </c>
      <c r="D51" s="1">
        <v>75988.39</v>
      </c>
      <c r="E51" s="1" t="s">
        <v>12</v>
      </c>
      <c r="F51" s="1" t="s">
        <v>13</v>
      </c>
    </row>
    <row r="52" spans="1:6" ht="12.75" customHeight="1">
      <c r="A52" s="1"/>
      <c r="B52" s="1" t="s">
        <v>31</v>
      </c>
      <c r="C52" s="2" t="s">
        <v>17</v>
      </c>
      <c r="D52" s="1">
        <v>6620.73</v>
      </c>
      <c r="E52" s="1" t="s">
        <v>12</v>
      </c>
      <c r="F52" s="1" t="s">
        <v>13</v>
      </c>
    </row>
    <row r="53" spans="1:6" ht="12.75" customHeight="1">
      <c r="A53" s="1"/>
      <c r="B53" s="1" t="s">
        <v>31</v>
      </c>
      <c r="C53" s="2" t="s">
        <v>18</v>
      </c>
      <c r="D53" s="1">
        <v>6620.73</v>
      </c>
      <c r="E53" s="1" t="s">
        <v>12</v>
      </c>
      <c r="F53" s="1" t="s">
        <v>13</v>
      </c>
    </row>
    <row r="54" spans="1:6" ht="12.75" customHeight="1">
      <c r="A54" s="1"/>
      <c r="B54" s="1" t="s">
        <v>32</v>
      </c>
      <c r="C54" s="2" t="s">
        <v>18</v>
      </c>
      <c r="D54" s="1">
        <v>3201.82</v>
      </c>
      <c r="E54" s="1" t="s">
        <v>12</v>
      </c>
      <c r="F54" s="1" t="s">
        <v>13</v>
      </c>
    </row>
    <row r="55" spans="1:6" ht="12.75" customHeight="1">
      <c r="A55" s="1"/>
      <c r="B55" s="1" t="s">
        <v>33</v>
      </c>
      <c r="C55" s="2" t="s">
        <v>18</v>
      </c>
      <c r="D55" s="1">
        <v>1438.92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18</v>
      </c>
      <c r="D56" s="1">
        <v>820.25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18</v>
      </c>
      <c r="D57" s="1">
        <v>23225.51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18</v>
      </c>
      <c r="D58" s="1">
        <v>851.53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18</v>
      </c>
      <c r="D59" s="1">
        <v>168.51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18</v>
      </c>
      <c r="D60" s="1">
        <v>391.59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18</v>
      </c>
      <c r="D61" s="1">
        <v>118.88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19</v>
      </c>
      <c r="D62" s="1">
        <v>9311.72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19</v>
      </c>
      <c r="D63" s="1">
        <v>288.54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19</v>
      </c>
      <c r="D64" s="1">
        <v>168.51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19</v>
      </c>
      <c r="D65" s="1">
        <v>655.02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19</v>
      </c>
      <c r="D66" s="1">
        <v>39294.04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19</v>
      </c>
      <c r="D67" s="1">
        <v>820.25</v>
      </c>
      <c r="E67" s="1" t="s">
        <v>12</v>
      </c>
      <c r="F67" s="1" t="s">
        <v>13</v>
      </c>
    </row>
    <row r="68" spans="1:6" ht="12.75" customHeight="1">
      <c r="A68" s="1"/>
      <c r="B68" s="1" t="s">
        <v>35</v>
      </c>
      <c r="C68" s="2" t="s">
        <v>19</v>
      </c>
      <c r="D68" s="1">
        <v>449652.91</v>
      </c>
      <c r="E68" s="1" t="s">
        <v>12</v>
      </c>
      <c r="F68" s="1" t="s">
        <v>13</v>
      </c>
    </row>
    <row r="69" spans="1:6" ht="12.75" customHeight="1">
      <c r="A69" s="1"/>
      <c r="B69" s="1" t="s">
        <v>31</v>
      </c>
      <c r="C69" s="2" t="s">
        <v>19</v>
      </c>
      <c r="D69" s="1">
        <v>6620.73</v>
      </c>
      <c r="E69" s="1" t="s">
        <v>12</v>
      </c>
      <c r="F69" s="1" t="s">
        <v>13</v>
      </c>
    </row>
    <row r="70" spans="1:6" ht="12.75" customHeight="1">
      <c r="A70" s="1"/>
      <c r="B70" s="1" t="s">
        <v>31</v>
      </c>
      <c r="C70" s="2" t="s">
        <v>20</v>
      </c>
      <c r="D70" s="1">
        <v>6620.73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20</v>
      </c>
      <c r="D71" s="1">
        <v>820.25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20</v>
      </c>
      <c r="D72" s="1">
        <v>31264.51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20</v>
      </c>
      <c r="D73" s="1">
        <v>1703.05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20</v>
      </c>
      <c r="D74" s="1">
        <v>168.66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20</v>
      </c>
      <c r="D75" s="1">
        <v>618.3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20</v>
      </c>
      <c r="D76" s="1">
        <v>9311.72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21</v>
      </c>
      <c r="D77" s="1">
        <v>9011.33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21</v>
      </c>
      <c r="D78" s="1">
        <v>168.66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21</v>
      </c>
      <c r="D79" s="1">
        <v>30030.48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21</v>
      </c>
      <c r="D80" s="1">
        <v>820.25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21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33</v>
      </c>
      <c r="C82" s="2" t="s">
        <v>22</v>
      </c>
      <c r="D82" s="1">
        <v>6490.12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22</v>
      </c>
      <c r="D83" s="1">
        <v>820.25</v>
      </c>
      <c r="E83" s="1" t="s">
        <v>12</v>
      </c>
      <c r="F83" s="1" t="s">
        <v>13</v>
      </c>
    </row>
    <row r="84" spans="1:6" ht="12.75" customHeight="1">
      <c r="A84" s="1"/>
      <c r="B84" s="1" t="s">
        <v>29</v>
      </c>
      <c r="C84" s="2" t="s">
        <v>22</v>
      </c>
      <c r="D84" s="1">
        <v>26530.22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22</v>
      </c>
      <c r="D85" s="1">
        <v>393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22</v>
      </c>
      <c r="D86" s="1">
        <v>168.66</v>
      </c>
      <c r="E86" s="1" t="s">
        <v>12</v>
      </c>
      <c r="F86" s="1" t="s">
        <v>13</v>
      </c>
    </row>
    <row r="87" spans="1:6" ht="12.75" customHeight="1">
      <c r="A87" s="1"/>
      <c r="B87" s="1" t="s">
        <v>26</v>
      </c>
      <c r="C87" s="2" t="s">
        <v>22</v>
      </c>
      <c r="D87" s="1">
        <v>226.71</v>
      </c>
      <c r="E87" s="1" t="s">
        <v>12</v>
      </c>
      <c r="F87" s="1" t="s">
        <v>13</v>
      </c>
    </row>
    <row r="88" spans="1:6" ht="12.75" customHeight="1">
      <c r="A88" s="1"/>
      <c r="B88" s="1" t="s">
        <v>25</v>
      </c>
      <c r="C88" s="2" t="s">
        <v>22</v>
      </c>
      <c r="D88" s="1">
        <v>9311.72</v>
      </c>
      <c r="E88" s="1" t="s">
        <v>12</v>
      </c>
      <c r="F88" s="1" t="s">
        <v>13</v>
      </c>
    </row>
    <row r="89" spans="1:6" ht="12.75" customHeight="1">
      <c r="A89" s="1"/>
      <c r="B89" s="1" t="s">
        <v>25</v>
      </c>
      <c r="C89" s="2" t="s">
        <v>23</v>
      </c>
      <c r="D89" s="1">
        <v>9011.33</v>
      </c>
      <c r="E89" s="1" t="s">
        <v>12</v>
      </c>
      <c r="F89" s="1" t="s">
        <v>13</v>
      </c>
    </row>
    <row r="90" spans="1:6" ht="12.75" customHeight="1">
      <c r="A90" s="1"/>
      <c r="B90" s="1" t="s">
        <v>26</v>
      </c>
      <c r="C90" s="2" t="s">
        <v>23</v>
      </c>
      <c r="D90" s="1">
        <v>721.35</v>
      </c>
      <c r="E90" s="1" t="s">
        <v>12</v>
      </c>
      <c r="F90" s="1" t="s">
        <v>13</v>
      </c>
    </row>
    <row r="91" spans="1:6" ht="12.75" customHeight="1">
      <c r="A91" s="1"/>
      <c r="B91" s="1" t="s">
        <v>27</v>
      </c>
      <c r="C91" s="2" t="s">
        <v>23</v>
      </c>
      <c r="D91" s="1">
        <v>168.66</v>
      </c>
      <c r="E91" s="1" t="s">
        <v>12</v>
      </c>
      <c r="F91" s="1" t="s">
        <v>13</v>
      </c>
    </row>
    <row r="92" spans="1:6" ht="12.75" customHeight="1">
      <c r="A92" s="1"/>
      <c r="B92" s="1" t="s">
        <v>28</v>
      </c>
      <c r="C92" s="2" t="s">
        <v>23</v>
      </c>
      <c r="D92" s="1">
        <v>1113.5</v>
      </c>
      <c r="E92" s="1" t="s">
        <v>12</v>
      </c>
      <c r="F92" s="1" t="s">
        <v>13</v>
      </c>
    </row>
    <row r="93" spans="1:6" ht="12.75" customHeight="1">
      <c r="A93" s="1"/>
      <c r="B93" s="1" t="s">
        <v>29</v>
      </c>
      <c r="C93" s="2" t="s">
        <v>23</v>
      </c>
      <c r="D93" s="1">
        <v>38047.21</v>
      </c>
      <c r="E93" s="1" t="s">
        <v>12</v>
      </c>
      <c r="F93" s="1" t="s">
        <v>13</v>
      </c>
    </row>
    <row r="94" spans="1:6" ht="12.75" customHeight="1">
      <c r="A94" s="1"/>
      <c r="B94" s="1" t="s">
        <v>30</v>
      </c>
      <c r="C94" s="2" t="s">
        <v>23</v>
      </c>
      <c r="D94" s="1">
        <v>820.25</v>
      </c>
      <c r="E94" s="1" t="s">
        <v>12</v>
      </c>
      <c r="F94" s="1" t="s">
        <v>13</v>
      </c>
    </row>
    <row r="95" spans="1:6" ht="12.75" customHeight="1">
      <c r="A95" s="1"/>
      <c r="B95" s="1" t="s">
        <v>31</v>
      </c>
      <c r="C95" s="2" t="s">
        <v>23</v>
      </c>
      <c r="D95" s="1">
        <v>6620.73</v>
      </c>
      <c r="E95" s="1" t="s">
        <v>12</v>
      </c>
      <c r="F95" s="1" t="s">
        <v>13</v>
      </c>
    </row>
    <row r="96" spans="1:6" ht="12.75" customHeight="1">
      <c r="A96" s="1"/>
      <c r="B96" s="1" t="s">
        <v>30</v>
      </c>
      <c r="C96" s="2" t="s">
        <v>24</v>
      </c>
      <c r="D96" s="1">
        <v>820.25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24</v>
      </c>
      <c r="D97" s="1">
        <v>6192.01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24</v>
      </c>
      <c r="D98" s="1">
        <v>3201.83</v>
      </c>
      <c r="E98" s="1" t="s">
        <v>12</v>
      </c>
      <c r="F98" s="1" t="s">
        <v>13</v>
      </c>
    </row>
    <row r="99" spans="1:6" ht="12.75" customHeight="1">
      <c r="A99" s="1"/>
      <c r="B99" s="1" t="s">
        <v>29</v>
      </c>
      <c r="C99" s="2" t="s">
        <v>24</v>
      </c>
      <c r="D99" s="1">
        <v>30780.95</v>
      </c>
      <c r="E99" s="1" t="s">
        <v>12</v>
      </c>
      <c r="F99" s="1" t="s">
        <v>13</v>
      </c>
    </row>
    <row r="100" spans="1:6" ht="12.75" customHeight="1">
      <c r="A100" s="1"/>
      <c r="B100" s="1" t="s">
        <v>28</v>
      </c>
      <c r="C100" s="2" t="s">
        <v>24</v>
      </c>
      <c r="D100" s="1">
        <v>2358</v>
      </c>
      <c r="E100" s="1" t="s">
        <v>12</v>
      </c>
      <c r="F100" s="1" t="s">
        <v>13</v>
      </c>
    </row>
    <row r="101" spans="1:6" ht="12.75" customHeight="1">
      <c r="A101" s="1"/>
      <c r="B101" s="1" t="s">
        <v>27</v>
      </c>
      <c r="C101" s="2" t="s">
        <v>24</v>
      </c>
      <c r="D101" s="1">
        <v>168.66</v>
      </c>
      <c r="E101" s="1" t="s">
        <v>12</v>
      </c>
      <c r="F101" s="1" t="s">
        <v>13</v>
      </c>
    </row>
    <row r="102" spans="1:6" ht="12.75" customHeight="1">
      <c r="A102" s="1"/>
      <c r="B102" s="1" t="s">
        <v>26</v>
      </c>
      <c r="C102" s="2" t="s">
        <v>24</v>
      </c>
      <c r="D102" s="1">
        <v>597.69</v>
      </c>
      <c r="E102" s="1" t="s">
        <v>12</v>
      </c>
      <c r="F102" s="1" t="s">
        <v>13</v>
      </c>
    </row>
    <row r="103" spans="1:6" ht="12.75" customHeight="1">
      <c r="A103" s="1"/>
      <c r="B103" s="1" t="s">
        <v>25</v>
      </c>
      <c r="C103" s="2" t="s">
        <v>24</v>
      </c>
      <c r="D103" s="1">
        <v>9311.72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11</v>
      </c>
      <c r="D104" s="1">
        <v>2990.76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14</v>
      </c>
      <c r="D105" s="1">
        <v>3025.39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15</v>
      </c>
      <c r="D106" s="1">
        <v>3908.3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16</v>
      </c>
      <c r="D107" s="1">
        <v>3240.56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17</v>
      </c>
      <c r="D108" s="1">
        <v>3240.56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18</v>
      </c>
      <c r="D109" s="1">
        <v>3240.56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19</v>
      </c>
      <c r="D110" s="1">
        <v>3944.39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20</v>
      </c>
      <c r="D111" s="1">
        <v>4351.22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21</v>
      </c>
      <c r="D112" s="1">
        <v>4000.26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22</v>
      </c>
      <c r="D113" s="1">
        <v>4023.04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23</v>
      </c>
      <c r="D114" s="1">
        <v>4199.81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24</v>
      </c>
      <c r="D115" s="1">
        <v>4060.29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11</v>
      </c>
      <c r="D116" s="1">
        <v>50666.96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14</v>
      </c>
      <c r="D117" s="1">
        <v>53907.95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15</v>
      </c>
      <c r="D118" s="1">
        <v>61776.47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16</v>
      </c>
      <c r="D119" s="1">
        <v>48905.27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17</v>
      </c>
      <c r="D120" s="1">
        <v>123316.85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18</v>
      </c>
      <c r="D121" s="1">
        <v>41981.56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19</v>
      </c>
      <c r="D122" s="1">
        <v>512152.49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20</v>
      </c>
      <c r="D123" s="1">
        <v>56037.69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21</v>
      </c>
      <c r="D124" s="1">
        <v>45249.91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22</v>
      </c>
      <c r="D125" s="1">
        <v>49580.28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23</v>
      </c>
      <c r="D126" s="1">
        <v>62405.79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24</v>
      </c>
      <c r="D127" s="1">
        <v>59451.96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11</v>
      </c>
      <c r="D128" s="1">
        <v>397.5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14</v>
      </c>
      <c r="D129" s="1">
        <v>397.5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15</v>
      </c>
      <c r="D130" s="1">
        <v>397.5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16</v>
      </c>
      <c r="D131" s="1">
        <v>397.5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17</v>
      </c>
      <c r="D132" s="1">
        <v>397.5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18</v>
      </c>
      <c r="D133" s="1">
        <v>397.5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19</v>
      </c>
      <c r="D134" s="1">
        <v>397.5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20</v>
      </c>
      <c r="D135" s="1">
        <v>397.5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21</v>
      </c>
      <c r="D136" s="1">
        <v>397.5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22</v>
      </c>
      <c r="D137" s="1">
        <v>397.5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23</v>
      </c>
      <c r="D138" s="1">
        <v>397.5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24</v>
      </c>
      <c r="D139" s="1">
        <v>397.5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11</v>
      </c>
      <c r="D140" s="1">
        <v>996.62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14</v>
      </c>
      <c r="D141" s="1">
        <v>1772.28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15</v>
      </c>
      <c r="D142" s="1">
        <v>1772.28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16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17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18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19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20</v>
      </c>
      <c r="D147" s="1">
        <v>7488.21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21</v>
      </c>
      <c r="D148" s="1">
        <v>1497.72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22</v>
      </c>
      <c r="D149" s="1">
        <v>1449.31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23</v>
      </c>
      <c r="D150" s="1">
        <v>4702.08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24</v>
      </c>
      <c r="D151" s="1">
        <v>2138.88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11</v>
      </c>
      <c r="D152" s="1">
        <v>1797.35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14</v>
      </c>
      <c r="D153" s="1">
        <v>3205.31</v>
      </c>
      <c r="E153" s="1" t="s">
        <v>12</v>
      </c>
      <c r="F153" s="1" t="s">
        <v>13</v>
      </c>
    </row>
    <row r="154" spans="1:6" ht="12.75" customHeight="1">
      <c r="A154" s="1"/>
      <c r="B154" s="1" t="s">
        <v>40</v>
      </c>
      <c r="C154" s="2" t="s">
        <v>15</v>
      </c>
      <c r="D154" s="1">
        <v>2621.54</v>
      </c>
      <c r="E154" s="1" t="s">
        <v>12</v>
      </c>
      <c r="F154" s="1" t="s">
        <v>13</v>
      </c>
    </row>
    <row r="155" spans="1:6" ht="12.75" customHeight="1">
      <c r="A155" s="1"/>
      <c r="B155" s="1" t="s">
        <v>40</v>
      </c>
      <c r="C155" s="2" t="s">
        <v>16</v>
      </c>
      <c r="D155" s="1">
        <v>2516.04</v>
      </c>
      <c r="E155" s="1" t="s">
        <v>12</v>
      </c>
      <c r="F155" s="1" t="s">
        <v>13</v>
      </c>
    </row>
    <row r="156" spans="1:6" ht="12.75" customHeight="1">
      <c r="A156" s="1"/>
      <c r="B156" s="1" t="s">
        <v>40</v>
      </c>
      <c r="C156" s="2" t="s">
        <v>17</v>
      </c>
      <c r="D156" s="1">
        <v>2016.75</v>
      </c>
      <c r="E156" s="1" t="s">
        <v>12</v>
      </c>
      <c r="F156" s="1" t="s">
        <v>13</v>
      </c>
    </row>
    <row r="157" spans="1:6" ht="12.75" customHeight="1">
      <c r="A157" s="1"/>
      <c r="B157" s="1" t="s">
        <v>40</v>
      </c>
      <c r="C157" s="2" t="s">
        <v>18</v>
      </c>
      <c r="D157" s="1">
        <v>1903.26</v>
      </c>
      <c r="E157" s="1" t="s">
        <v>12</v>
      </c>
      <c r="F157" s="1" t="s">
        <v>13</v>
      </c>
    </row>
    <row r="158" spans="1:6" ht="12.75" customHeight="1">
      <c r="A158" s="1"/>
      <c r="B158" s="1" t="s">
        <v>40</v>
      </c>
      <c r="C158" s="2" t="s">
        <v>19</v>
      </c>
      <c r="D158" s="1">
        <v>1396.38</v>
      </c>
      <c r="E158" s="1" t="s">
        <v>12</v>
      </c>
      <c r="F158" s="1" t="s">
        <v>13</v>
      </c>
    </row>
    <row r="159" spans="1:6" ht="12.75" customHeight="1">
      <c r="A159" s="1"/>
      <c r="B159" s="1" t="s">
        <v>40</v>
      </c>
      <c r="C159" s="2" t="s">
        <v>20</v>
      </c>
      <c r="D159" s="1">
        <v>1179.25</v>
      </c>
      <c r="E159" s="1" t="s">
        <v>12</v>
      </c>
      <c r="F159" s="1" t="s">
        <v>13</v>
      </c>
    </row>
    <row r="160" spans="1:6" ht="12.75" customHeight="1">
      <c r="A160" s="1"/>
      <c r="B160" s="1" t="s">
        <v>40</v>
      </c>
      <c r="C160" s="2" t="s">
        <v>21</v>
      </c>
      <c r="D160" s="1">
        <v>1218.93</v>
      </c>
      <c r="E160" s="1" t="s">
        <v>12</v>
      </c>
      <c r="F160" s="1" t="s">
        <v>13</v>
      </c>
    </row>
    <row r="161" spans="1:6" ht="12.75" customHeight="1">
      <c r="A161" s="1"/>
      <c r="B161" s="1" t="s">
        <v>40</v>
      </c>
      <c r="C161" s="2" t="s">
        <v>22</v>
      </c>
      <c r="D161" s="1">
        <v>1616.56</v>
      </c>
      <c r="E161" s="1" t="s">
        <v>12</v>
      </c>
      <c r="F161" s="1" t="s">
        <v>13</v>
      </c>
    </row>
    <row r="162" spans="1:6" ht="12.75" customHeight="1">
      <c r="A162" s="1"/>
      <c r="B162" s="1" t="s">
        <v>40</v>
      </c>
      <c r="C162" s="2" t="s">
        <v>23</v>
      </c>
      <c r="D162" s="1">
        <v>1702.95</v>
      </c>
      <c r="E162" s="1" t="s">
        <v>12</v>
      </c>
      <c r="F162" s="1" t="s">
        <v>13</v>
      </c>
    </row>
    <row r="163" spans="1:6" ht="12.75" customHeight="1">
      <c r="A163" s="1"/>
      <c r="B163" s="1" t="s">
        <v>40</v>
      </c>
      <c r="C163" s="2" t="s">
        <v>24</v>
      </c>
      <c r="D163" s="1">
        <v>1960.56</v>
      </c>
      <c r="E163" s="1" t="s">
        <v>12</v>
      </c>
      <c r="F163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10.00390625" style="0" bestFit="1" customWidth="1"/>
    <col min="4" max="4" width="9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4" ht="12.75">
      <c r="A7" t="s">
        <v>8</v>
      </c>
      <c r="B7" s="7" t="s">
        <v>9</v>
      </c>
      <c r="C7">
        <v>953774.45</v>
      </c>
      <c r="D7">
        <v>23333.46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2015-04-08T03:29:52Z</dcterms:modified>
  <cp:category/>
  <cp:version/>
  <cp:contentType/>
  <cp:contentStatus/>
</cp:coreProperties>
</file>