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1" i="1"/>
  <c r="N19"/>
  <c r="K19"/>
  <c r="L19"/>
  <c r="M19"/>
  <c r="J19"/>
  <c r="N15"/>
</calcChain>
</file>

<file path=xl/sharedStrings.xml><?xml version="1.0" encoding="utf-8"?>
<sst xmlns="http://schemas.openxmlformats.org/spreadsheetml/2006/main" count="40" uniqueCount="40">
  <si>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</si>
  <si>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</si>
  <si>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</si>
  <si>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Невского 35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</si>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</sst>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0" fillId="0" borderId="0" xfId="0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topLeftCell="B1" workbookViewId="0">
      <selection activeCell="N21" sqref="N21"/>
    </sheetView>
  </sheetViews>
  <sheetFormatPr defaultRowHeight="15"/>
  <cols>
    <col min="1" max="1" width="45.5703125" customWidth="1"/>
    <col min="2" max="13" width="11.85546875" customWidth="1"/>
    <col min="14" max="14" width="12.85546875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46290.27</v>
      </c>
      <c r="C8" s="24">
        <v>46290.27</v>
      </c>
      <c r="D8" s="24">
        <v>46290.27</v>
      </c>
      <c r="E8" s="24">
        <v>46290.27</v>
      </c>
      <c r="F8" s="24">
        <v>46290.27</v>
      </c>
      <c r="G8" s="24">
        <v>46290.27</v>
      </c>
      <c r="H8" s="24">
        <v>46290.27</v>
      </c>
      <c r="I8" s="24">
        <v>34117.71</v>
      </c>
      <c r="J8" s="24">
        <v>46290.27</v>
      </c>
      <c r="K8" s="24">
        <v>46290.27</v>
      </c>
      <c r="L8" s="24">
        <v>46290.27</v>
      </c>
      <c r="M8" s="24">
        <v>48547.54</v>
      </c>
      <c r="N8" s="16">
        <v>545567.95000000007</v>
      </c>
    </row>
    <row r="9" spans="1:14" ht="12.75" customHeight="1">
      <c r="A9" s="28" t="s">
        <v>23</v>
      </c>
      <c r="B9" s="25">
        <v>2289.86</v>
      </c>
      <c r="C9" s="26">
        <v>2289.86</v>
      </c>
      <c r="D9" s="26">
        <v>2289.86</v>
      </c>
      <c r="E9" s="26">
        <v>2289.86</v>
      </c>
      <c r="F9" s="26">
        <v>2289.86</v>
      </c>
      <c r="G9" s="26">
        <v>-7596.98</v>
      </c>
      <c r="H9" s="26">
        <v>1734.68</v>
      </c>
      <c r="I9" s="26">
        <v>1734.68</v>
      </c>
      <c r="J9" s="26">
        <v>1734.68</v>
      </c>
      <c r="K9" s="26">
        <v>1734.68</v>
      </c>
      <c r="L9" s="26">
        <v>1734.68</v>
      </c>
      <c r="M9" s="26">
        <v>1734.68</v>
      </c>
      <c r="N9" s="17">
        <v>14260.400000000003</v>
      </c>
    </row>
    <row r="10" spans="1:14" ht="12.75" customHeight="1">
      <c r="A10" s="28" t="s">
        <v>24</v>
      </c>
      <c r="B10" s="25">
        <v>397.5</v>
      </c>
      <c r="C10" s="26">
        <v>397.5</v>
      </c>
      <c r="D10" s="26">
        <v>397.5</v>
      </c>
      <c r="E10" s="26">
        <v>397.5</v>
      </c>
      <c r="F10" s="26">
        <v>397.5</v>
      </c>
      <c r="G10" s="26">
        <v>397.5</v>
      </c>
      <c r="H10" s="26">
        <v>247.5</v>
      </c>
      <c r="I10" s="26">
        <v>547.5</v>
      </c>
      <c r="J10" s="26">
        <v>397.5</v>
      </c>
      <c r="K10" s="26">
        <v>397.5</v>
      </c>
      <c r="L10" s="26">
        <v>397.5</v>
      </c>
      <c r="M10" s="26">
        <v>397.5</v>
      </c>
      <c r="N10" s="17">
        <v>4770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4760.53</v>
      </c>
      <c r="C12" s="11">
        <v>4299.83</v>
      </c>
      <c r="D12" s="11"/>
      <c r="E12" s="11">
        <v>9367.49</v>
      </c>
      <c r="F12" s="11">
        <v>4760.53</v>
      </c>
      <c r="G12" s="11">
        <v>4606.96</v>
      </c>
      <c r="H12" s="11">
        <v>5388.93</v>
      </c>
      <c r="I12" s="11">
        <v>5388.93</v>
      </c>
      <c r="J12" s="11">
        <v>5215.1000000000004</v>
      </c>
      <c r="K12" s="11">
        <v>5388.93</v>
      </c>
      <c r="L12" s="11">
        <v>5215.1000000000004</v>
      </c>
      <c r="M12" s="11">
        <v>5388.93</v>
      </c>
      <c r="N12" s="8">
        <v>59781.259999999995</v>
      </c>
    </row>
    <row r="13" spans="1:14" ht="12.75" customHeight="1">
      <c r="A13" s="18" t="s">
        <v>27</v>
      </c>
      <c r="B13" s="10">
        <v>100.23</v>
      </c>
      <c r="C13" s="11">
        <v>100.23</v>
      </c>
      <c r="D13" s="11">
        <v>100.23</v>
      </c>
      <c r="E13" s="11">
        <v>100.23</v>
      </c>
      <c r="F13" s="11">
        <v>100.23</v>
      </c>
      <c r="G13" s="11">
        <v>100.36</v>
      </c>
      <c r="H13" s="11">
        <v>100.36</v>
      </c>
      <c r="I13" s="11">
        <v>100.36</v>
      </c>
      <c r="J13" s="11">
        <v>100.36</v>
      </c>
      <c r="K13" s="11">
        <v>100.36</v>
      </c>
      <c r="L13" s="11">
        <v>100.36</v>
      </c>
      <c r="M13" s="11">
        <v>100.36</v>
      </c>
      <c r="N13" s="8">
        <v>1203.6699999999998</v>
      </c>
    </row>
    <row r="14" spans="1:14" ht="12.75" customHeight="1">
      <c r="A14" s="18" t="s">
        <v>28</v>
      </c>
      <c r="B14" s="10"/>
      <c r="C14" s="11">
        <v>5656.64</v>
      </c>
      <c r="D14" s="11"/>
      <c r="E14" s="11"/>
      <c r="F14" s="11">
        <v>4048.18</v>
      </c>
      <c r="G14" s="11"/>
      <c r="H14" s="11"/>
      <c r="I14" s="11">
        <v>5420.94</v>
      </c>
      <c r="J14" s="11"/>
      <c r="K14" s="11"/>
      <c r="L14" s="11">
        <v>4165.53</v>
      </c>
      <c r="M14" s="11"/>
      <c r="N14" s="8">
        <v>19291.289999999997</v>
      </c>
    </row>
    <row r="15" spans="1:14" ht="12.75" customHeight="1">
      <c r="A15" s="18" t="s">
        <v>29</v>
      </c>
      <c r="B15" s="10">
        <v>40109.49</v>
      </c>
      <c r="C15" s="11">
        <v>27772.85</v>
      </c>
      <c r="D15" s="11">
        <v>28039.25</v>
      </c>
      <c r="E15" s="11">
        <v>26843.77</v>
      </c>
      <c r="F15" s="11">
        <v>35961.75</v>
      </c>
      <c r="G15" s="11">
        <v>36332.78</v>
      </c>
      <c r="H15" s="11">
        <v>29218.62</v>
      </c>
      <c r="I15" s="11">
        <v>26795.35</v>
      </c>
      <c r="J15" s="11">
        <v>29717.71</v>
      </c>
      <c r="K15" s="11">
        <v>26885.3</v>
      </c>
      <c r="L15" s="11">
        <v>30016.79</v>
      </c>
      <c r="M15" s="11">
        <v>27789.5</v>
      </c>
      <c r="N15" s="8">
        <f>SUM(B15:M15)</f>
        <v>365483.16</v>
      </c>
    </row>
    <row r="16" spans="1:14" ht="12.75" customHeight="1">
      <c r="A16" s="18" t="s">
        <v>30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8">
        <v>0</v>
      </c>
    </row>
    <row r="17" spans="1:14" ht="12.75" customHeight="1">
      <c r="A17" s="18" t="s">
        <v>31</v>
      </c>
      <c r="B17" s="10">
        <v>1601.33</v>
      </c>
      <c r="C17" s="11">
        <v>1601.33</v>
      </c>
      <c r="D17" s="11">
        <v>1601.33</v>
      </c>
      <c r="E17" s="11">
        <v>1601.33</v>
      </c>
      <c r="F17" s="11">
        <v>1601.33</v>
      </c>
      <c r="G17" s="11">
        <v>1601.33</v>
      </c>
      <c r="H17" s="11">
        <v>1601.33</v>
      </c>
      <c r="I17" s="11">
        <v>1601.33</v>
      </c>
      <c r="J17" s="11">
        <v>1601.33</v>
      </c>
      <c r="K17" s="11">
        <v>1601.33</v>
      </c>
      <c r="L17" s="11">
        <v>1601.33</v>
      </c>
      <c r="M17" s="11">
        <v>1601.33</v>
      </c>
      <c r="N17" s="8">
        <v>19215.96</v>
      </c>
    </row>
    <row r="18" spans="1:14" ht="12.75" customHeight="1">
      <c r="A18" s="18" t="s">
        <v>32</v>
      </c>
      <c r="B18" s="10">
        <v>3336.61</v>
      </c>
      <c r="C18" s="11">
        <v>3336.61</v>
      </c>
      <c r="D18" s="11">
        <v>3336.61</v>
      </c>
      <c r="E18" s="11">
        <v>3336.61</v>
      </c>
      <c r="F18" s="11">
        <v>3336.61</v>
      </c>
      <c r="G18" s="11">
        <v>2657.56</v>
      </c>
      <c r="H18" s="11">
        <v>4735.1000000000004</v>
      </c>
      <c r="I18" s="11">
        <v>3534.92</v>
      </c>
      <c r="J18" s="11">
        <v>4735.1000000000004</v>
      </c>
      <c r="K18" s="11">
        <v>4735.1000000000004</v>
      </c>
      <c r="L18" s="11">
        <v>4735.1000000000004</v>
      </c>
      <c r="M18" s="11">
        <v>4957.66</v>
      </c>
      <c r="N18" s="8">
        <v>46773.59</v>
      </c>
    </row>
    <row r="19" spans="1:14" ht="12.75" customHeight="1">
      <c r="A19" s="19" t="s">
        <v>33</v>
      </c>
      <c r="B19" s="12">
        <v>49908.19</v>
      </c>
      <c r="C19" s="13">
        <v>42767.49</v>
      </c>
      <c r="D19" s="13">
        <v>33077.42</v>
      </c>
      <c r="E19" s="13">
        <v>41249.43</v>
      </c>
      <c r="F19" s="13">
        <v>49808.63</v>
      </c>
      <c r="G19" s="13">
        <v>45298.99</v>
      </c>
      <c r="H19" s="13">
        <v>41044.339999999997</v>
      </c>
      <c r="I19" s="13">
        <v>42841.83</v>
      </c>
      <c r="J19" s="13">
        <f>SUM(J12:J18)</f>
        <v>41369.599999999999</v>
      </c>
      <c r="K19" s="13">
        <f t="shared" ref="K19:M19" si="0">SUM(K12:K18)</f>
        <v>38711.019999999997</v>
      </c>
      <c r="L19" s="13">
        <f t="shared" si="0"/>
        <v>45834.21</v>
      </c>
      <c r="M19" s="13">
        <f t="shared" si="0"/>
        <v>39837.78</v>
      </c>
      <c r="N19" s="9">
        <f>SUM(B19:M19)</f>
        <v>511748.93000000005</v>
      </c>
    </row>
    <row r="20" spans="1:14" ht="12.75" customHeight="1">
      <c r="A20" s="20"/>
      <c r="B20" s="1"/>
      <c r="C20" s="1"/>
      <c r="D20" s="1"/>
      <c r="E20" s="1"/>
      <c r="F20" s="1"/>
      <c r="G20" s="1"/>
      <c r="H20" s="31" t="s">
        <v>34</v>
      </c>
      <c r="I20" s="31"/>
      <c r="J20" s="31"/>
      <c r="K20" s="31"/>
      <c r="L20" s="31"/>
      <c r="M20" s="31"/>
      <c r="N20" s="1">
        <v>564598.35000000009</v>
      </c>
    </row>
    <row r="21" spans="1:14" ht="12.75" customHeight="1">
      <c r="A21" s="20"/>
      <c r="B21" s="1"/>
      <c r="C21" s="1"/>
      <c r="D21" s="1"/>
      <c r="E21" s="1"/>
      <c r="F21" s="1"/>
      <c r="G21" s="1"/>
      <c r="H21" s="32" t="s">
        <v>35</v>
      </c>
      <c r="I21" s="32"/>
      <c r="J21" s="32"/>
      <c r="K21" s="32"/>
      <c r="L21" s="32"/>
      <c r="M21" s="32"/>
      <c r="N21" s="33">
        <f>N20-N19</f>
        <v>52849.420000000042</v>
      </c>
    </row>
    <row r="22" spans="1:14" ht="12.75" customHeight="1">
      <c r="A22" s="2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 customHeight="1">
      <c r="A23" s="20"/>
      <c r="B23" s="1"/>
      <c r="C23" s="1"/>
      <c r="D23" s="1"/>
      <c r="E23" s="1"/>
      <c r="F23" s="1"/>
      <c r="G23" s="1"/>
      <c r="H23" s="32" t="s">
        <v>36</v>
      </c>
      <c r="I23" s="32"/>
      <c r="J23" s="32"/>
      <c r="K23" s="32"/>
      <c r="L23" s="32"/>
      <c r="M23" s="32"/>
      <c r="N23" s="1">
        <v>516260.04</v>
      </c>
    </row>
    <row r="24" spans="1:14" ht="12.75" customHeight="1">
      <c r="A24" s="20"/>
      <c r="B24" s="1"/>
      <c r="C24" s="1"/>
      <c r="D24" s="1"/>
      <c r="E24" s="1"/>
      <c r="F24" s="1"/>
      <c r="G24" s="1"/>
      <c r="H24" s="32" t="s">
        <v>37</v>
      </c>
      <c r="I24" s="32"/>
      <c r="J24" s="32"/>
      <c r="K24" s="32"/>
      <c r="L24" s="32"/>
      <c r="M24" s="32"/>
      <c r="N24" s="1">
        <v>9133.7900000000009</v>
      </c>
    </row>
    <row r="25" spans="1:14" ht="12.75" customHeight="1">
      <c r="A25" s="2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 customHeight="1">
      <c r="A26" s="20"/>
      <c r="B26" s="1" t="s">
        <v>38</v>
      </c>
      <c r="C26" s="1"/>
      <c r="D26" s="1"/>
      <c r="E26" s="1"/>
      <c r="F26" s="1"/>
      <c r="G26" s="29" t="s">
        <v>39</v>
      </c>
      <c r="H26" s="29"/>
      <c r="I26" s="1"/>
      <c r="J26" s="1"/>
      <c r="K26" s="1"/>
      <c r="L26" s="1"/>
      <c r="M26" s="1"/>
      <c r="N26" s="1"/>
    </row>
    <row r="27" spans="1:14">
      <c r="A27" s="2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7">
    <mergeCell ref="G26:H26"/>
    <mergeCell ref="A2:H2"/>
    <mergeCell ref="A1:H1"/>
    <mergeCell ref="H20:M20"/>
    <mergeCell ref="H21:M21"/>
    <mergeCell ref="H23:M23"/>
    <mergeCell ref="H24:M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2018-04-27T06:42:10Z</dcterms:created>
  <dcterms:modified xsi:type="dcterms:W3CDTF">2018-04-27T06:43:46Z</dcterms:modified>
</cp:coreProperties>
</file>