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7" r:id="rId4"/>
  </pivotCaches>
</workbook>
</file>

<file path=xl/calcChain.xml><?xml version="1.0" encoding="utf-8"?>
<calcChain xmlns="http://schemas.openxmlformats.org/spreadsheetml/2006/main">
  <c r="O31" i="2"/>
  <c r="B5" i="3"/>
  <c r="B2" i="2"/>
</calcChain>
</file>

<file path=xl/sharedStrings.xml><?xml version="1.0" encoding="utf-8"?>
<sst xmlns="http://schemas.openxmlformats.org/spreadsheetml/2006/main" count="695" uniqueCount="52">
  <si>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</si>
  <si>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</si>
  <si>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</si>
  <si>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</si>
  <si>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</si>
  <si>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</si>
  <si>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</si>
  <si>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</si>
  <si>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</si>
  <si>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01.01.2016 по 31.12.2016</t>
  </si>
  <si>
    <t xml:space="preserve">   Начислено  населению</t>
  </si>
  <si>
    <t>Январь</t>
  </si>
  <si>
    <t>ООО ЖЭУ-28</t>
  </si>
  <si>
    <t>Блюхера 3/1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</si>
  <si>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</si>
  <si>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</si>
  <si>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</si>
  <si>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</si>
  <si>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</si>
  <si>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</si>
  <si>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</si>
  <si>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</si>
  <si>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</si>
  <si>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</si>
  <si>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</si>
  <si>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</si>
  <si>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</si>
  <si>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</si>
  <si>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Выдача справок</t>
  </si>
  <si>
    <t xml:space="preserve">  Регистрационный учет</t>
  </si>
  <si>
    <t xml:space="preserve">  Содержание жилья</t>
  </si>
  <si>
    <t xml:space="preserve">  Техническое обслуживание оборудования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</si>
  <si>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</si>
  <si>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</si>
  <si>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Услуги МУП ЕРКЦ</t>
  </si>
  <si>
    <t xml:space="preserve">  Услуга по начислению и расщеплению платежей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</si>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</sst>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4" fontId="0" fillId="0" borderId="0" xfId="0" applyNumberForma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2823.44126388889" createdVersion="1" refreshedVersion="3" recordCount="160" upgradeOnRefresh="1">
  <cacheSource type="worksheet">
    <worksheetSource ref="B3:F163" sheet="Лист1"/>
  </cacheSource>
  <cacheFields count="5">
    <cacheField name="Статья затрат" numFmtId="43">
      <sharedItems count="19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Выдача справок"/>
        <s v="  Регистрационный учет"/>
        <s v="  Содержание жилья"/>
        <s v="  Техническое обслуживание оборудования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Услуги МУП ЕРКЦ"/>
        <s v="  Услуга по начислению и расщеплению платежей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5045.33"/>
    </cacheField>
    <cacheField name="ЖЭУ" numFmtId="43">
      <sharedItems count="1">
        <s v="ООО ЖЭУ-28"/>
      </sharedItems>
    </cacheField>
    <cacheField name="Дом" numFmtId="43">
      <sharedItems count="1">
        <s v="Блюхера 3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n v="81915.009999999995"/>
    <x v="0"/>
    <x v="0"/>
  </r>
  <r>
    <x v="0"/>
    <x v="1"/>
    <n v="81915.009999999995"/>
    <x v="0"/>
    <x v="0"/>
  </r>
  <r>
    <x v="0"/>
    <x v="2"/>
    <n v="81915.009999999995"/>
    <x v="0"/>
    <x v="0"/>
  </r>
  <r>
    <x v="0"/>
    <x v="3"/>
    <n v="81915.009999999995"/>
    <x v="0"/>
    <x v="0"/>
  </r>
  <r>
    <x v="0"/>
    <x v="4"/>
    <n v="81915.009999999995"/>
    <x v="0"/>
    <x v="0"/>
  </r>
  <r>
    <x v="0"/>
    <x v="5"/>
    <n v="81915.009999999995"/>
    <x v="0"/>
    <x v="0"/>
  </r>
  <r>
    <x v="0"/>
    <x v="6"/>
    <n v="81915.009999999995"/>
    <x v="0"/>
    <x v="0"/>
  </r>
  <r>
    <x v="0"/>
    <x v="7"/>
    <n v="81915.009999999995"/>
    <x v="0"/>
    <x v="0"/>
  </r>
  <r>
    <x v="0"/>
    <x v="8"/>
    <n v="81915.009999999995"/>
    <x v="0"/>
    <x v="0"/>
  </r>
  <r>
    <x v="0"/>
    <x v="9"/>
    <n v="81915.009999999995"/>
    <x v="0"/>
    <x v="0"/>
  </r>
  <r>
    <x v="0"/>
    <x v="10"/>
    <n v="81915.009999999995"/>
    <x v="0"/>
    <x v="0"/>
  </r>
  <r>
    <x v="0"/>
    <x v="11"/>
    <n v="87175.77"/>
    <x v="0"/>
    <x v="0"/>
  </r>
  <r>
    <x v="1"/>
    <x v="0"/>
    <n v="2882.04"/>
    <x v="0"/>
    <x v="0"/>
  </r>
  <r>
    <x v="2"/>
    <x v="0"/>
    <n v="10732.86"/>
    <x v="0"/>
    <x v="0"/>
  </r>
  <r>
    <x v="3"/>
    <x v="0"/>
    <n v="144.5"/>
    <x v="0"/>
    <x v="0"/>
  </r>
  <r>
    <x v="4"/>
    <x v="0"/>
    <n v="23"/>
    <x v="0"/>
    <x v="0"/>
  </r>
  <r>
    <x v="5"/>
    <x v="0"/>
    <n v="74"/>
    <x v="0"/>
    <x v="0"/>
  </r>
  <r>
    <x v="6"/>
    <x v="0"/>
    <n v="49045"/>
    <x v="0"/>
    <x v="0"/>
  </r>
  <r>
    <x v="7"/>
    <x v="0"/>
    <n v="1500"/>
    <x v="0"/>
    <x v="0"/>
  </r>
  <r>
    <x v="7"/>
    <x v="1"/>
    <n v="1500"/>
    <x v="0"/>
    <x v="0"/>
  </r>
  <r>
    <x v="8"/>
    <x v="1"/>
    <n v="1512"/>
    <x v="0"/>
    <x v="0"/>
  </r>
  <r>
    <x v="6"/>
    <x v="1"/>
    <n v="47750.28"/>
    <x v="0"/>
    <x v="0"/>
  </r>
  <r>
    <x v="4"/>
    <x v="1"/>
    <n v="23"/>
    <x v="0"/>
    <x v="0"/>
  </r>
  <r>
    <x v="3"/>
    <x v="1"/>
    <n v="144.5"/>
    <x v="0"/>
    <x v="0"/>
  </r>
  <r>
    <x v="2"/>
    <x v="1"/>
    <n v="10732.86"/>
    <x v="0"/>
    <x v="0"/>
  </r>
  <r>
    <x v="1"/>
    <x v="1"/>
    <n v="2696.11"/>
    <x v="0"/>
    <x v="0"/>
  </r>
  <r>
    <x v="1"/>
    <x v="2"/>
    <n v="2882.04"/>
    <x v="0"/>
    <x v="0"/>
  </r>
  <r>
    <x v="2"/>
    <x v="2"/>
    <n v="10732.86"/>
    <x v="0"/>
    <x v="0"/>
  </r>
  <r>
    <x v="3"/>
    <x v="2"/>
    <n v="144.5"/>
    <x v="0"/>
    <x v="0"/>
  </r>
  <r>
    <x v="4"/>
    <x v="2"/>
    <n v="161"/>
    <x v="0"/>
    <x v="0"/>
  </r>
  <r>
    <x v="5"/>
    <x v="2"/>
    <n v="370"/>
    <x v="0"/>
    <x v="0"/>
  </r>
  <r>
    <x v="6"/>
    <x v="2"/>
    <n v="47841.66"/>
    <x v="0"/>
    <x v="0"/>
  </r>
  <r>
    <x v="7"/>
    <x v="2"/>
    <n v="1500"/>
    <x v="0"/>
    <x v="0"/>
  </r>
  <r>
    <x v="7"/>
    <x v="3"/>
    <n v="1500"/>
    <x v="0"/>
    <x v="0"/>
  </r>
  <r>
    <x v="6"/>
    <x v="3"/>
    <n v="51004.84"/>
    <x v="0"/>
    <x v="0"/>
  </r>
  <r>
    <x v="3"/>
    <x v="3"/>
    <n v="144.5"/>
    <x v="0"/>
    <x v="0"/>
  </r>
  <r>
    <x v="2"/>
    <x v="3"/>
    <n v="10732.86"/>
    <x v="0"/>
    <x v="0"/>
  </r>
  <r>
    <x v="1"/>
    <x v="3"/>
    <n v="2789.07"/>
    <x v="0"/>
    <x v="0"/>
  </r>
  <r>
    <x v="2"/>
    <x v="4"/>
    <n v="10732.86"/>
    <x v="0"/>
    <x v="0"/>
  </r>
  <r>
    <x v="3"/>
    <x v="4"/>
    <n v="144.5"/>
    <x v="0"/>
    <x v="0"/>
  </r>
  <r>
    <x v="6"/>
    <x v="4"/>
    <n v="46204.32"/>
    <x v="0"/>
    <x v="0"/>
  </r>
  <r>
    <x v="7"/>
    <x v="4"/>
    <n v="1500"/>
    <x v="0"/>
    <x v="0"/>
  </r>
  <r>
    <x v="7"/>
    <x v="5"/>
    <n v="1500"/>
    <x v="0"/>
    <x v="0"/>
  </r>
  <r>
    <x v="6"/>
    <x v="5"/>
    <n v="49561.77"/>
    <x v="0"/>
    <x v="0"/>
  </r>
  <r>
    <x v="5"/>
    <x v="5"/>
    <n v="148"/>
    <x v="0"/>
    <x v="0"/>
  </r>
  <r>
    <x v="4"/>
    <x v="5"/>
    <n v="92"/>
    <x v="0"/>
    <x v="0"/>
  </r>
  <r>
    <x v="3"/>
    <x v="5"/>
    <n v="144.5"/>
    <x v="0"/>
    <x v="0"/>
  </r>
  <r>
    <x v="1"/>
    <x v="5"/>
    <n v="5671.11"/>
    <x v="0"/>
    <x v="0"/>
  </r>
  <r>
    <x v="1"/>
    <x v="6"/>
    <n v="3597.44"/>
    <x v="0"/>
    <x v="0"/>
  </r>
  <r>
    <x v="3"/>
    <x v="6"/>
    <n v="144.5"/>
    <x v="0"/>
    <x v="0"/>
  </r>
  <r>
    <x v="2"/>
    <x v="6"/>
    <n v="21465.72"/>
    <x v="0"/>
    <x v="0"/>
  </r>
  <r>
    <x v="4"/>
    <x v="6"/>
    <n v="276"/>
    <x v="0"/>
    <x v="0"/>
  </r>
  <r>
    <x v="5"/>
    <x v="6"/>
    <n v="222"/>
    <x v="0"/>
    <x v="0"/>
  </r>
  <r>
    <x v="6"/>
    <x v="6"/>
    <n v="65314.1"/>
    <x v="0"/>
    <x v="0"/>
  </r>
  <r>
    <x v="7"/>
    <x v="6"/>
    <n v="1500"/>
    <x v="0"/>
    <x v="0"/>
  </r>
  <r>
    <x v="9"/>
    <x v="6"/>
    <n v="8380"/>
    <x v="0"/>
    <x v="0"/>
  </r>
  <r>
    <x v="7"/>
    <x v="7"/>
    <n v="1500"/>
    <x v="0"/>
    <x v="0"/>
  </r>
  <r>
    <x v="6"/>
    <x v="7"/>
    <n v="49530.65"/>
    <x v="0"/>
    <x v="0"/>
  </r>
  <r>
    <x v="5"/>
    <x v="7"/>
    <n v="370"/>
    <x v="0"/>
    <x v="0"/>
  </r>
  <r>
    <x v="2"/>
    <x v="7"/>
    <n v="10732.86"/>
    <x v="0"/>
    <x v="0"/>
  </r>
  <r>
    <x v="3"/>
    <x v="7"/>
    <n v="144.5"/>
    <x v="0"/>
    <x v="0"/>
  </r>
  <r>
    <x v="1"/>
    <x v="7"/>
    <n v="3597.44"/>
    <x v="0"/>
    <x v="0"/>
  </r>
  <r>
    <x v="1"/>
    <x v="8"/>
    <n v="3481.39"/>
    <x v="0"/>
    <x v="0"/>
  </r>
  <r>
    <x v="3"/>
    <x v="8"/>
    <n v="144.5"/>
    <x v="0"/>
    <x v="0"/>
  </r>
  <r>
    <x v="2"/>
    <x v="8"/>
    <n v="10732.86"/>
    <x v="0"/>
    <x v="0"/>
  </r>
  <r>
    <x v="4"/>
    <x v="8"/>
    <n v="161"/>
    <x v="0"/>
    <x v="0"/>
  </r>
  <r>
    <x v="6"/>
    <x v="8"/>
    <n v="55900.91"/>
    <x v="0"/>
    <x v="0"/>
  </r>
  <r>
    <x v="7"/>
    <x v="8"/>
    <n v="1500"/>
    <x v="0"/>
    <x v="0"/>
  </r>
  <r>
    <x v="10"/>
    <x v="8"/>
    <n v="25889.4"/>
    <x v="0"/>
    <x v="0"/>
  </r>
  <r>
    <x v="7"/>
    <x v="9"/>
    <n v="1500"/>
    <x v="0"/>
    <x v="0"/>
  </r>
  <r>
    <x v="11"/>
    <x v="9"/>
    <n v="1540.52"/>
    <x v="0"/>
    <x v="0"/>
  </r>
  <r>
    <x v="6"/>
    <x v="9"/>
    <n v="50214.25"/>
    <x v="0"/>
    <x v="0"/>
  </r>
  <r>
    <x v="2"/>
    <x v="9"/>
    <n v="10732.86"/>
    <x v="0"/>
    <x v="0"/>
  </r>
  <r>
    <x v="3"/>
    <x v="9"/>
    <n v="144.5"/>
    <x v="0"/>
    <x v="0"/>
  </r>
  <r>
    <x v="1"/>
    <x v="9"/>
    <n v="3597.44"/>
    <x v="0"/>
    <x v="0"/>
  </r>
  <r>
    <x v="1"/>
    <x v="10"/>
    <n v="3481.39"/>
    <x v="0"/>
    <x v="0"/>
  </r>
  <r>
    <x v="3"/>
    <x v="10"/>
    <n v="144.5"/>
    <x v="0"/>
    <x v="0"/>
  </r>
  <r>
    <x v="2"/>
    <x v="10"/>
    <n v="10732.86"/>
    <x v="0"/>
    <x v="0"/>
  </r>
  <r>
    <x v="6"/>
    <x v="10"/>
    <n v="51286.89"/>
    <x v="0"/>
    <x v="0"/>
  </r>
  <r>
    <x v="11"/>
    <x v="10"/>
    <n v="1540.52"/>
    <x v="0"/>
    <x v="0"/>
  </r>
  <r>
    <x v="12"/>
    <x v="10"/>
    <n v="24000"/>
    <x v="0"/>
    <x v="0"/>
  </r>
  <r>
    <x v="7"/>
    <x v="10"/>
    <n v="1500"/>
    <x v="0"/>
    <x v="0"/>
  </r>
  <r>
    <x v="7"/>
    <x v="11"/>
    <n v="1500"/>
    <x v="0"/>
    <x v="0"/>
  </r>
  <r>
    <x v="11"/>
    <x v="11"/>
    <n v="1540.52"/>
    <x v="0"/>
    <x v="0"/>
  </r>
  <r>
    <x v="6"/>
    <x v="11"/>
    <n v="46830.51"/>
    <x v="0"/>
    <x v="0"/>
  </r>
  <r>
    <x v="2"/>
    <x v="11"/>
    <n v="10732.86"/>
    <x v="0"/>
    <x v="0"/>
  </r>
  <r>
    <x v="3"/>
    <x v="11"/>
    <n v="144.5"/>
    <x v="0"/>
    <x v="0"/>
  </r>
  <r>
    <x v="1"/>
    <x v="11"/>
    <n v="3597.44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3894.48"/>
    <x v="0"/>
    <x v="0"/>
  </r>
  <r>
    <x v="14"/>
    <x v="1"/>
    <n v="3894.48"/>
    <x v="0"/>
    <x v="0"/>
  </r>
  <r>
    <x v="14"/>
    <x v="2"/>
    <n v="3894.48"/>
    <x v="0"/>
    <x v="0"/>
  </r>
  <r>
    <x v="14"/>
    <x v="3"/>
    <n v="3894.48"/>
    <x v="0"/>
    <x v="0"/>
  </r>
  <r>
    <x v="14"/>
    <x v="4"/>
    <n v="3894.48"/>
    <x v="0"/>
    <x v="0"/>
  </r>
  <r>
    <x v="14"/>
    <x v="5"/>
    <n v="3894.48"/>
    <x v="0"/>
    <x v="0"/>
  </r>
  <r>
    <x v="14"/>
    <x v="6"/>
    <n v="4120.18"/>
    <x v="0"/>
    <x v="0"/>
  </r>
  <r>
    <x v="14"/>
    <x v="7"/>
    <n v="4120.18"/>
    <x v="0"/>
    <x v="0"/>
  </r>
  <r>
    <x v="14"/>
    <x v="8"/>
    <n v="4120.18"/>
    <x v="0"/>
    <x v="0"/>
  </r>
  <r>
    <x v="14"/>
    <x v="9"/>
    <n v="4120.18"/>
    <x v="0"/>
    <x v="0"/>
  </r>
  <r>
    <x v="14"/>
    <x v="10"/>
    <n v="4120.18"/>
    <x v="0"/>
    <x v="0"/>
  </r>
  <r>
    <x v="14"/>
    <x v="11"/>
    <n v="4384.79"/>
    <x v="0"/>
    <x v="0"/>
  </r>
  <r>
    <x v="15"/>
    <x v="0"/>
    <n v="68753.210000000006"/>
    <x v="0"/>
    <x v="0"/>
  </r>
  <r>
    <x v="15"/>
    <x v="1"/>
    <n v="68686.19"/>
    <x v="0"/>
    <x v="0"/>
  </r>
  <r>
    <x v="15"/>
    <x v="2"/>
    <n v="68237.48"/>
    <x v="0"/>
    <x v="0"/>
  </r>
  <r>
    <x v="15"/>
    <x v="3"/>
    <n v="70438.55"/>
    <x v="0"/>
    <x v="0"/>
  </r>
  <r>
    <x v="15"/>
    <x v="4"/>
    <n v="62920.17"/>
    <x v="0"/>
    <x v="0"/>
  </r>
  <r>
    <x v="15"/>
    <x v="5"/>
    <n v="61504.19"/>
    <x v="0"/>
    <x v="0"/>
  </r>
  <r>
    <x v="15"/>
    <x v="6"/>
    <n v="105045.33"/>
    <x v="0"/>
    <x v="0"/>
  </r>
  <r>
    <x v="15"/>
    <x v="7"/>
    <n v="70019.72"/>
    <x v="0"/>
    <x v="0"/>
  </r>
  <r>
    <x v="15"/>
    <x v="8"/>
    <n v="101958.51"/>
    <x v="0"/>
    <x v="0"/>
  </r>
  <r>
    <x v="15"/>
    <x v="9"/>
    <n v="71878.38"/>
    <x v="0"/>
    <x v="0"/>
  </r>
  <r>
    <x v="15"/>
    <x v="10"/>
    <n v="96833.39"/>
    <x v="0"/>
    <x v="0"/>
  </r>
  <r>
    <x v="15"/>
    <x v="11"/>
    <n v="68761.09"/>
    <x v="0"/>
    <x v="0"/>
  </r>
  <r>
    <x v="16"/>
    <x v="0"/>
    <n v="34.979999999999997"/>
    <x v="0"/>
    <x v="0"/>
  </r>
  <r>
    <x v="16"/>
    <x v="1"/>
    <n v="34.979999999999997"/>
    <x v="0"/>
    <x v="0"/>
  </r>
  <r>
    <x v="16"/>
    <x v="2"/>
    <n v="34.979999999999997"/>
    <x v="0"/>
    <x v="0"/>
  </r>
  <r>
    <x v="16"/>
    <x v="3"/>
    <n v="34.979999999999997"/>
    <x v="0"/>
    <x v="0"/>
  </r>
  <r>
    <x v="16"/>
    <x v="4"/>
    <n v="34.979999999999997"/>
    <x v="0"/>
    <x v="0"/>
  </r>
  <r>
    <x v="16"/>
    <x v="5"/>
    <n v="34.979999999999997"/>
    <x v="0"/>
    <x v="0"/>
  </r>
  <r>
    <x v="16"/>
    <x v="6"/>
    <n v="34.979999999999997"/>
    <x v="0"/>
    <x v="0"/>
  </r>
  <r>
    <x v="16"/>
    <x v="7"/>
    <n v="34.979999999999997"/>
    <x v="0"/>
    <x v="0"/>
  </r>
  <r>
    <x v="16"/>
    <x v="8"/>
    <n v="34.979999999999997"/>
    <x v="0"/>
    <x v="0"/>
  </r>
  <r>
    <x v="16"/>
    <x v="9"/>
    <n v="34.979999999999997"/>
    <x v="0"/>
    <x v="0"/>
  </r>
  <r>
    <x v="16"/>
    <x v="10"/>
    <n v="34.979999999999997"/>
    <x v="0"/>
    <x v="0"/>
  </r>
  <r>
    <x v="16"/>
    <x v="11"/>
    <n v="34.979999999999997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  <r>
    <x v="18"/>
    <x v="0"/>
    <n v="457.33"/>
    <x v="0"/>
    <x v="0"/>
  </r>
  <r>
    <x v="18"/>
    <x v="1"/>
    <n v="432.96"/>
    <x v="0"/>
    <x v="0"/>
  </r>
  <r>
    <x v="18"/>
    <x v="2"/>
    <n v="710.94"/>
    <x v="0"/>
    <x v="0"/>
  </r>
  <r>
    <x v="18"/>
    <x v="3"/>
    <n v="372.8"/>
    <x v="0"/>
    <x v="0"/>
  </r>
  <r>
    <x v="18"/>
    <x v="4"/>
    <n v="444.01"/>
    <x v="0"/>
    <x v="0"/>
  </r>
  <r>
    <x v="18"/>
    <x v="5"/>
    <n v="492.33"/>
    <x v="0"/>
    <x v="0"/>
  </r>
  <r>
    <x v="18"/>
    <x v="6"/>
    <n v="25.39"/>
    <x v="0"/>
    <x v="0"/>
  </r>
  <r>
    <x v="18"/>
    <x v="7"/>
    <n v="24.09"/>
    <x v="0"/>
    <x v="0"/>
  </r>
  <r>
    <x v="18"/>
    <x v="8"/>
    <n v="28.27"/>
    <x v="0"/>
    <x v="0"/>
  </r>
  <r>
    <x v="18"/>
    <x v="9"/>
    <n v="28.63"/>
    <x v="0"/>
    <x v="0"/>
  </r>
  <r>
    <x v="18"/>
    <x v="10"/>
    <n v="27.05"/>
    <x v="0"/>
    <x v="0"/>
  </r>
  <r>
    <x v="18"/>
    <x v="11"/>
    <n v="30.4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7"/>
        <item x="16"/>
        <item x="13"/>
        <item x="1"/>
        <item x="4"/>
        <item x="2"/>
        <item x="12"/>
        <item x="3"/>
        <item x="9"/>
        <item x="8"/>
        <item x="5"/>
        <item x="6"/>
        <item x="7"/>
        <item x="11"/>
        <item x="18"/>
        <item x="10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O31" sqref="O31"/>
    </sheetView>
  </sheetViews>
  <sheetFormatPr defaultRowHeight="12.75"/>
  <cols>
    <col min="1" max="1" width="0.42578125" customWidth="1"/>
    <col min="2" max="2" width="45.5703125" bestFit="1" customWidth="1"/>
    <col min="3" max="8" width="12" bestFit="1" customWidth="1"/>
    <col min="9" max="9" width="12.85546875" bestFit="1" customWidth="1"/>
    <col min="10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01.01.2016 по 31.12.2016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45</v>
      </c>
    </row>
    <row r="8" spans="1:15" s="3" customFormat="1">
      <c r="B8" s="37" t="s">
        <v>10</v>
      </c>
      <c r="C8" s="33">
        <v>81915.009999999995</v>
      </c>
      <c r="D8" s="34">
        <v>81915.009999999995</v>
      </c>
      <c r="E8" s="34">
        <v>81915.009999999995</v>
      </c>
      <c r="F8" s="34">
        <v>81915.009999999995</v>
      </c>
      <c r="G8" s="34">
        <v>81915.009999999995</v>
      </c>
      <c r="H8" s="34">
        <v>81915.009999999995</v>
      </c>
      <c r="I8" s="34">
        <v>81915.009999999995</v>
      </c>
      <c r="J8" s="34">
        <v>81915.009999999995</v>
      </c>
      <c r="K8" s="34">
        <v>81915.009999999995</v>
      </c>
      <c r="L8" s="34">
        <v>81915.009999999995</v>
      </c>
      <c r="M8" s="34">
        <v>81915.009999999995</v>
      </c>
      <c r="N8" s="34">
        <v>87175.77</v>
      </c>
      <c r="O8" s="22">
        <v>988240.88</v>
      </c>
    </row>
    <row r="9" spans="1:15" s="3" customFormat="1">
      <c r="B9" s="38" t="s">
        <v>41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40</v>
      </c>
      <c r="C10" s="35">
        <v>34.979999999999997</v>
      </c>
      <c r="D10" s="36">
        <v>34.979999999999997</v>
      </c>
      <c r="E10" s="36">
        <v>34.979999999999997</v>
      </c>
      <c r="F10" s="36">
        <v>34.979999999999997</v>
      </c>
      <c r="G10" s="36">
        <v>34.979999999999997</v>
      </c>
      <c r="H10" s="36">
        <v>34.979999999999997</v>
      </c>
      <c r="I10" s="36">
        <v>34.979999999999997</v>
      </c>
      <c r="J10" s="36">
        <v>34.979999999999997</v>
      </c>
      <c r="K10" s="36">
        <v>34.979999999999997</v>
      </c>
      <c r="L10" s="36">
        <v>34.979999999999997</v>
      </c>
      <c r="M10" s="36">
        <v>34.979999999999997</v>
      </c>
      <c r="N10" s="36">
        <v>34.979999999999997</v>
      </c>
      <c r="O10" s="23">
        <v>419.76000000000005</v>
      </c>
    </row>
    <row r="11" spans="1:15" s="3" customFormat="1">
      <c r="B11" s="38" t="s">
        <v>37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2882.04</v>
      </c>
      <c r="D12" s="17">
        <v>2696.11</v>
      </c>
      <c r="E12" s="17">
        <v>2882.04</v>
      </c>
      <c r="F12" s="17">
        <v>2789.07</v>
      </c>
      <c r="G12" s="17"/>
      <c r="H12" s="17">
        <v>5671.11</v>
      </c>
      <c r="I12" s="17">
        <v>3597.44</v>
      </c>
      <c r="J12" s="17">
        <v>3597.44</v>
      </c>
      <c r="K12" s="17">
        <v>3481.39</v>
      </c>
      <c r="L12" s="17">
        <v>3597.44</v>
      </c>
      <c r="M12" s="17">
        <v>3481.39</v>
      </c>
      <c r="N12" s="17">
        <v>3597.44</v>
      </c>
      <c r="O12" s="14">
        <v>38272.909999999996</v>
      </c>
    </row>
    <row r="13" spans="1:15">
      <c r="B13" s="24" t="s">
        <v>28</v>
      </c>
      <c r="C13" s="16">
        <v>23</v>
      </c>
      <c r="D13" s="17">
        <v>23</v>
      </c>
      <c r="E13" s="17">
        <v>161</v>
      </c>
      <c r="F13" s="17"/>
      <c r="G13" s="17"/>
      <c r="H13" s="17">
        <v>92</v>
      </c>
      <c r="I13" s="17">
        <v>276</v>
      </c>
      <c r="J13" s="17"/>
      <c r="K13" s="17">
        <v>161</v>
      </c>
      <c r="L13" s="17"/>
      <c r="M13" s="17"/>
      <c r="N13" s="17"/>
      <c r="O13" s="14">
        <v>736</v>
      </c>
    </row>
    <row r="14" spans="1:15">
      <c r="B14" s="24" t="s">
        <v>26</v>
      </c>
      <c r="C14" s="16">
        <v>10732.86</v>
      </c>
      <c r="D14" s="17">
        <v>10732.86</v>
      </c>
      <c r="E14" s="17">
        <v>10732.86</v>
      </c>
      <c r="F14" s="17">
        <v>10732.86</v>
      </c>
      <c r="G14" s="17">
        <v>10732.86</v>
      </c>
      <c r="H14" s="17"/>
      <c r="I14" s="17">
        <v>21465.72</v>
      </c>
      <c r="J14" s="17">
        <v>10732.86</v>
      </c>
      <c r="K14" s="17">
        <v>10732.86</v>
      </c>
      <c r="L14" s="17">
        <v>10732.86</v>
      </c>
      <c r="M14" s="17">
        <v>10732.86</v>
      </c>
      <c r="N14" s="17">
        <v>10732.86</v>
      </c>
      <c r="O14" s="14">
        <v>128794.32</v>
      </c>
    </row>
    <row r="15" spans="1:15">
      <c r="B15" s="24" t="s">
        <v>36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>
        <v>24000</v>
      </c>
      <c r="N15" s="17"/>
      <c r="O15" s="14">
        <v>24000</v>
      </c>
    </row>
    <row r="16" spans="1:15">
      <c r="B16" s="24" t="s">
        <v>27</v>
      </c>
      <c r="C16" s="16">
        <v>144.5</v>
      </c>
      <c r="D16" s="17">
        <v>144.5</v>
      </c>
      <c r="E16" s="17">
        <v>144.5</v>
      </c>
      <c r="F16" s="17">
        <v>144.5</v>
      </c>
      <c r="G16" s="17">
        <v>144.5</v>
      </c>
      <c r="H16" s="17">
        <v>144.5</v>
      </c>
      <c r="I16" s="17">
        <v>144.5</v>
      </c>
      <c r="J16" s="17">
        <v>144.5</v>
      </c>
      <c r="K16" s="17">
        <v>144.5</v>
      </c>
      <c r="L16" s="17">
        <v>144.5</v>
      </c>
      <c r="M16" s="17">
        <v>144.5</v>
      </c>
      <c r="N16" s="17">
        <v>144.5</v>
      </c>
      <c r="O16" s="14">
        <v>1734</v>
      </c>
    </row>
    <row r="17" spans="2:15" ht="25.5">
      <c r="B17" s="24" t="s">
        <v>33</v>
      </c>
      <c r="C17" s="16"/>
      <c r="D17" s="17"/>
      <c r="E17" s="17"/>
      <c r="F17" s="17"/>
      <c r="G17" s="17"/>
      <c r="H17" s="17"/>
      <c r="I17" s="17">
        <v>8380</v>
      </c>
      <c r="J17" s="17"/>
      <c r="K17" s="17"/>
      <c r="L17" s="17"/>
      <c r="M17" s="17"/>
      <c r="N17" s="17"/>
      <c r="O17" s="14">
        <v>8380</v>
      </c>
    </row>
    <row r="18" spans="2:15" ht="25.5">
      <c r="B18" s="24" t="s">
        <v>32</v>
      </c>
      <c r="C18" s="16"/>
      <c r="D18" s="17">
        <v>1512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>
        <v>1512</v>
      </c>
    </row>
    <row r="19" spans="2:15">
      <c r="B19" s="24" t="s">
        <v>29</v>
      </c>
      <c r="C19" s="16">
        <v>74</v>
      </c>
      <c r="D19" s="17"/>
      <c r="E19" s="17">
        <v>370</v>
      </c>
      <c r="F19" s="17"/>
      <c r="G19" s="17"/>
      <c r="H19" s="17">
        <v>148</v>
      </c>
      <c r="I19" s="17">
        <v>222</v>
      </c>
      <c r="J19" s="17">
        <v>370</v>
      </c>
      <c r="K19" s="17"/>
      <c r="L19" s="17"/>
      <c r="M19" s="17"/>
      <c r="N19" s="17"/>
      <c r="O19" s="14">
        <v>1184</v>
      </c>
    </row>
    <row r="20" spans="2:15">
      <c r="B20" s="24" t="s">
        <v>30</v>
      </c>
      <c r="C20" s="16">
        <v>49045</v>
      </c>
      <c r="D20" s="17">
        <v>47750.28</v>
      </c>
      <c r="E20" s="17">
        <v>47841.66</v>
      </c>
      <c r="F20" s="17">
        <v>51004.84</v>
      </c>
      <c r="G20" s="17">
        <v>46204.32</v>
      </c>
      <c r="H20" s="17">
        <v>49561.77</v>
      </c>
      <c r="I20" s="17">
        <v>65314.1</v>
      </c>
      <c r="J20" s="17">
        <v>49530.65</v>
      </c>
      <c r="K20" s="17">
        <v>55900.91</v>
      </c>
      <c r="L20" s="17">
        <v>50214.25</v>
      </c>
      <c r="M20" s="17">
        <v>51286.89</v>
      </c>
      <c r="N20" s="17">
        <v>46830.51</v>
      </c>
      <c r="O20" s="14">
        <v>610485.18000000005</v>
      </c>
    </row>
    <row r="21" spans="2:15">
      <c r="B21" s="24" t="s">
        <v>31</v>
      </c>
      <c r="C21" s="16">
        <v>1500</v>
      </c>
      <c r="D21" s="17">
        <v>1500</v>
      </c>
      <c r="E21" s="17">
        <v>1500</v>
      </c>
      <c r="F21" s="17">
        <v>1500</v>
      </c>
      <c r="G21" s="17">
        <v>1500</v>
      </c>
      <c r="H21" s="17">
        <v>1500</v>
      </c>
      <c r="I21" s="17">
        <v>1500</v>
      </c>
      <c r="J21" s="17">
        <v>1500</v>
      </c>
      <c r="K21" s="17">
        <v>1500</v>
      </c>
      <c r="L21" s="17">
        <v>1500</v>
      </c>
      <c r="M21" s="17">
        <v>1500</v>
      </c>
      <c r="N21" s="17">
        <v>1500</v>
      </c>
      <c r="O21" s="14">
        <v>18000</v>
      </c>
    </row>
    <row r="22" spans="2:15">
      <c r="B22" s="24" t="s">
        <v>35</v>
      </c>
      <c r="C22" s="16"/>
      <c r="D22" s="17"/>
      <c r="E22" s="17"/>
      <c r="F22" s="17"/>
      <c r="G22" s="17"/>
      <c r="H22" s="17"/>
      <c r="I22" s="17"/>
      <c r="J22" s="17"/>
      <c r="K22" s="17"/>
      <c r="L22" s="17">
        <v>1540.52</v>
      </c>
      <c r="M22" s="17">
        <v>1540.52</v>
      </c>
      <c r="N22" s="17">
        <v>1540.52</v>
      </c>
      <c r="O22" s="14">
        <v>4621.5599999999995</v>
      </c>
    </row>
    <row r="23" spans="2:15">
      <c r="B23" s="24" t="s">
        <v>42</v>
      </c>
      <c r="C23" s="16">
        <v>457.33</v>
      </c>
      <c r="D23" s="17">
        <v>432.96</v>
      </c>
      <c r="E23" s="17">
        <v>710.94</v>
      </c>
      <c r="F23" s="17">
        <v>372.8</v>
      </c>
      <c r="G23" s="17">
        <v>444.01</v>
      </c>
      <c r="H23" s="17">
        <v>492.33</v>
      </c>
      <c r="I23" s="17">
        <v>25.39</v>
      </c>
      <c r="J23" s="17">
        <v>24.09</v>
      </c>
      <c r="K23" s="17">
        <v>28.27</v>
      </c>
      <c r="L23" s="17">
        <v>28.63</v>
      </c>
      <c r="M23" s="17">
        <v>27.05</v>
      </c>
      <c r="N23" s="17">
        <v>30.47</v>
      </c>
      <c r="O23" s="14">
        <v>3074.27</v>
      </c>
    </row>
    <row r="24" spans="2:15">
      <c r="B24" s="24" t="s">
        <v>34</v>
      </c>
      <c r="C24" s="16"/>
      <c r="D24" s="17"/>
      <c r="E24" s="17"/>
      <c r="F24" s="17"/>
      <c r="G24" s="17"/>
      <c r="H24" s="17"/>
      <c r="I24" s="17"/>
      <c r="J24" s="17"/>
      <c r="K24" s="17">
        <v>25889.4</v>
      </c>
      <c r="L24" s="17"/>
      <c r="M24" s="17"/>
      <c r="N24" s="17"/>
      <c r="O24" s="14">
        <v>25889.4</v>
      </c>
    </row>
    <row r="25" spans="2:15">
      <c r="B25" s="24" t="s">
        <v>38</v>
      </c>
      <c r="C25" s="16">
        <v>3894.48</v>
      </c>
      <c r="D25" s="17">
        <v>3894.48</v>
      </c>
      <c r="E25" s="17">
        <v>3894.48</v>
      </c>
      <c r="F25" s="17">
        <v>3894.48</v>
      </c>
      <c r="G25" s="17">
        <v>3894.48</v>
      </c>
      <c r="H25" s="17">
        <v>3894.48</v>
      </c>
      <c r="I25" s="17">
        <v>4120.18</v>
      </c>
      <c r="J25" s="17">
        <v>4120.18</v>
      </c>
      <c r="K25" s="17">
        <v>4120.18</v>
      </c>
      <c r="L25" s="17">
        <v>4120.18</v>
      </c>
      <c r="M25" s="17">
        <v>4120.18</v>
      </c>
      <c r="N25" s="17">
        <v>4384.79</v>
      </c>
      <c r="O25" s="14">
        <v>48352.57</v>
      </c>
    </row>
    <row r="26" spans="2:15">
      <c r="B26" s="25" t="s">
        <v>39</v>
      </c>
      <c r="C26" s="18">
        <v>68753.210000000006</v>
      </c>
      <c r="D26" s="19">
        <v>68686.19</v>
      </c>
      <c r="E26" s="19">
        <v>68237.48</v>
      </c>
      <c r="F26" s="19">
        <v>70438.55</v>
      </c>
      <c r="G26" s="19">
        <v>62920.17</v>
      </c>
      <c r="H26" s="19">
        <v>61504.19</v>
      </c>
      <c r="I26" s="19">
        <v>105045.33</v>
      </c>
      <c r="J26" s="19">
        <v>70019.72</v>
      </c>
      <c r="K26" s="19">
        <v>101958.51</v>
      </c>
      <c r="L26" s="19">
        <v>71878.38</v>
      </c>
      <c r="M26" s="19">
        <v>96833.39</v>
      </c>
      <c r="N26" s="19">
        <v>68761.09</v>
      </c>
      <c r="O26" s="15">
        <v>915036.21</v>
      </c>
    </row>
    <row r="27" spans="2:15">
      <c r="B27" s="26"/>
      <c r="I27" s="29" t="s">
        <v>46</v>
      </c>
      <c r="J27" s="29"/>
      <c r="K27" s="29"/>
      <c r="L27" s="29"/>
      <c r="M27" s="29"/>
      <c r="N27" s="29"/>
      <c r="O27">
        <v>988660.64</v>
      </c>
    </row>
    <row r="28" spans="2:15">
      <c r="B28" s="26"/>
      <c r="I28" s="30" t="s">
        <v>47</v>
      </c>
      <c r="J28" s="30"/>
      <c r="K28" s="30"/>
      <c r="L28" s="30"/>
      <c r="M28" s="30"/>
      <c r="N28" s="30"/>
      <c r="O28">
        <v>73624.430000000051</v>
      </c>
    </row>
    <row r="29" spans="2:15">
      <c r="B29" s="26"/>
    </row>
    <row r="30" spans="2:15">
      <c r="B30" s="26"/>
      <c r="I30" s="30" t="s">
        <v>48</v>
      </c>
      <c r="J30" s="30"/>
      <c r="K30" s="30"/>
      <c r="L30" s="30"/>
      <c r="M30" s="30"/>
      <c r="N30" s="30"/>
      <c r="O30" s="39">
        <v>301278.93</v>
      </c>
    </row>
    <row r="31" spans="2:15">
      <c r="B31" s="26"/>
      <c r="I31" s="30" t="s">
        <v>49</v>
      </c>
      <c r="J31" s="30"/>
      <c r="K31" s="30"/>
      <c r="L31" s="30"/>
      <c r="M31" s="30"/>
      <c r="N31" s="30"/>
      <c r="O31">
        <f>Query3_DEBTA</f>
        <v>0</v>
      </c>
    </row>
    <row r="32" spans="2:15">
      <c r="B32" s="26"/>
    </row>
    <row r="33" spans="2:9">
      <c r="B33" s="26"/>
      <c r="C33" t="s">
        <v>50</v>
      </c>
      <c r="H33" s="28" t="s">
        <v>51</v>
      </c>
      <c r="I33" s="28"/>
    </row>
    <row r="34" spans="2:9">
      <c r="B34" s="26"/>
    </row>
    <row r="35" spans="2:9">
      <c r="B35" s="26"/>
    </row>
    <row r="36" spans="2:9">
      <c r="B36" s="26"/>
    </row>
    <row r="37" spans="2:9">
      <c r="B37" s="26"/>
    </row>
    <row r="38" spans="2:9">
      <c r="B38" s="26"/>
    </row>
    <row r="39" spans="2:9">
      <c r="B39" s="27"/>
    </row>
    <row r="40" spans="2:9">
      <c r="B40" s="27"/>
    </row>
    <row r="41" spans="2:9">
      <c r="B41" s="26"/>
    </row>
    <row r="42" spans="2:9">
      <c r="B42" s="26"/>
    </row>
    <row r="43" spans="2:9">
      <c r="B43" s="26"/>
    </row>
    <row r="44" spans="2:9">
      <c r="B44" s="26"/>
    </row>
    <row r="45" spans="2:9">
      <c r="B45" s="26"/>
    </row>
    <row r="46" spans="2:9">
      <c r="B46" s="26"/>
    </row>
    <row r="47" spans="2:9">
      <c r="B47" s="26"/>
    </row>
    <row r="48" spans="2:9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3:I33"/>
    <mergeCell ref="B2:I2"/>
    <mergeCell ref="B1:I1"/>
    <mergeCell ref="I27:N27"/>
    <mergeCell ref="I28:N28"/>
    <mergeCell ref="I30:N30"/>
    <mergeCell ref="I31:N31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3"/>
  <sheetViews>
    <sheetView workbookViewId="0">
      <selection sqref="A1:F16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81915.009999999995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81915.009999999995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81915.009999999995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81915.009999999995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81915.009999999995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81915.009999999995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81915.009999999995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81915.009999999995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81915.009999999995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81915.009999999995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81915.009999999995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87175.77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2882.04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10732.86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144.5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49045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1500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1500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1512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47750.28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144.5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10732.86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2696.11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15</v>
      </c>
      <c r="D30" s="1">
        <v>2882.04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10732.86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144.5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161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370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47841.66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15</v>
      </c>
      <c r="D36" s="1">
        <v>1500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16</v>
      </c>
      <c r="D37" s="1">
        <v>1500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51004.84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16</v>
      </c>
      <c r="D39" s="1">
        <v>144.5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10732.86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2789.07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10732.86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144.5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46204.32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17</v>
      </c>
      <c r="D45" s="1">
        <v>1500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18</v>
      </c>
      <c r="D46" s="1">
        <v>1500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18</v>
      </c>
      <c r="D47" s="1">
        <v>49561.77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148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92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18</v>
      </c>
      <c r="D50" s="1">
        <v>144.5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5671.11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3597.44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144.5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21465.72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276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222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65314.1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19</v>
      </c>
      <c r="D58" s="1">
        <v>1500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19</v>
      </c>
      <c r="D59" s="1">
        <v>8380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1500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20</v>
      </c>
      <c r="D61" s="1">
        <v>49530.65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370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20</v>
      </c>
      <c r="D63" s="1">
        <v>10732.86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144.5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3597.44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3481.39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144.5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21</v>
      </c>
      <c r="D68" s="1">
        <v>10732.86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161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21</v>
      </c>
      <c r="D70" s="1">
        <v>55900.91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21</v>
      </c>
      <c r="D71" s="1">
        <v>1500</v>
      </c>
      <c r="E71" s="1" t="s">
        <v>12</v>
      </c>
      <c r="F71" s="1" t="s">
        <v>13</v>
      </c>
    </row>
    <row r="72" spans="1:6" ht="12.75" customHeight="1">
      <c r="A72" s="1"/>
      <c r="B72" s="1" t="s">
        <v>34</v>
      </c>
      <c r="C72" s="2" t="s">
        <v>21</v>
      </c>
      <c r="D72" s="1">
        <v>25889.4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22</v>
      </c>
      <c r="D73" s="1">
        <v>1500</v>
      </c>
      <c r="E73" s="1" t="s">
        <v>12</v>
      </c>
      <c r="F73" s="1" t="s">
        <v>13</v>
      </c>
    </row>
    <row r="74" spans="1:6" ht="12.75" customHeight="1">
      <c r="A74" s="1"/>
      <c r="B74" s="1" t="s">
        <v>35</v>
      </c>
      <c r="C74" s="2" t="s">
        <v>22</v>
      </c>
      <c r="D74" s="1">
        <v>1540.52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22</v>
      </c>
      <c r="D75" s="1">
        <v>50214.25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10732.86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144.5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22</v>
      </c>
      <c r="D78" s="1">
        <v>3597.44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23</v>
      </c>
      <c r="D79" s="1">
        <v>3481.39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144.5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10732.86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51286.89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23</v>
      </c>
      <c r="D83" s="1">
        <v>1540.52</v>
      </c>
      <c r="E83" s="1" t="s">
        <v>12</v>
      </c>
      <c r="F83" s="1" t="s">
        <v>13</v>
      </c>
    </row>
    <row r="84" spans="1:6" ht="12.75" customHeight="1">
      <c r="A84" s="1"/>
      <c r="B84" s="1" t="s">
        <v>36</v>
      </c>
      <c r="C84" s="2" t="s">
        <v>23</v>
      </c>
      <c r="D84" s="1">
        <v>24000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1500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1500</v>
      </c>
      <c r="E86" s="1" t="s">
        <v>12</v>
      </c>
      <c r="F86" s="1" t="s">
        <v>13</v>
      </c>
    </row>
    <row r="87" spans="1:6" ht="12.75" customHeight="1">
      <c r="A87" s="1"/>
      <c r="B87" s="1" t="s">
        <v>35</v>
      </c>
      <c r="C87" s="2" t="s">
        <v>24</v>
      </c>
      <c r="D87" s="1">
        <v>1540.52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24</v>
      </c>
      <c r="D88" s="1">
        <v>46830.51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24</v>
      </c>
      <c r="D89" s="1">
        <v>10732.86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24</v>
      </c>
      <c r="D90" s="1">
        <v>144.5</v>
      </c>
      <c r="E90" s="1" t="s">
        <v>12</v>
      </c>
      <c r="F90" s="1" t="s">
        <v>13</v>
      </c>
    </row>
    <row r="91" spans="1:6" ht="12.75" customHeight="1">
      <c r="A91" s="1"/>
      <c r="B91" s="1" t="s">
        <v>25</v>
      </c>
      <c r="C91" s="2" t="s">
        <v>24</v>
      </c>
      <c r="D91" s="1">
        <v>3597.44</v>
      </c>
      <c r="E91" s="1" t="s">
        <v>12</v>
      </c>
      <c r="F91" s="1" t="s">
        <v>13</v>
      </c>
    </row>
    <row r="92" spans="1:6" ht="12.75" customHeight="1">
      <c r="A92" s="1"/>
      <c r="B92" s="1" t="s">
        <v>37</v>
      </c>
      <c r="C92" s="2" t="s">
        <v>11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37</v>
      </c>
      <c r="C93" s="2" t="s">
        <v>14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37</v>
      </c>
      <c r="C94" s="2" t="s">
        <v>15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37</v>
      </c>
      <c r="C95" s="2" t="s">
        <v>16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37</v>
      </c>
      <c r="C96" s="2" t="s">
        <v>17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37</v>
      </c>
      <c r="C97" s="2" t="s">
        <v>18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37</v>
      </c>
      <c r="C98" s="2" t="s">
        <v>19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20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21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22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23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24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38</v>
      </c>
      <c r="C104" s="2" t="s">
        <v>11</v>
      </c>
      <c r="D104" s="1">
        <v>3894.48</v>
      </c>
      <c r="E104" s="1" t="s">
        <v>12</v>
      </c>
      <c r="F104" s="1" t="s">
        <v>13</v>
      </c>
    </row>
    <row r="105" spans="1:6" ht="12.75" customHeight="1">
      <c r="A105" s="1"/>
      <c r="B105" s="1" t="s">
        <v>38</v>
      </c>
      <c r="C105" s="2" t="s">
        <v>14</v>
      </c>
      <c r="D105" s="1">
        <v>3894.48</v>
      </c>
      <c r="E105" s="1" t="s">
        <v>12</v>
      </c>
      <c r="F105" s="1" t="s">
        <v>13</v>
      </c>
    </row>
    <row r="106" spans="1:6" ht="12.75" customHeight="1">
      <c r="A106" s="1"/>
      <c r="B106" s="1" t="s">
        <v>38</v>
      </c>
      <c r="C106" s="2" t="s">
        <v>15</v>
      </c>
      <c r="D106" s="1">
        <v>3894.48</v>
      </c>
      <c r="E106" s="1" t="s">
        <v>12</v>
      </c>
      <c r="F106" s="1" t="s">
        <v>13</v>
      </c>
    </row>
    <row r="107" spans="1:6" ht="12.75" customHeight="1">
      <c r="A107" s="1"/>
      <c r="B107" s="1" t="s">
        <v>38</v>
      </c>
      <c r="C107" s="2" t="s">
        <v>16</v>
      </c>
      <c r="D107" s="1">
        <v>3894.48</v>
      </c>
      <c r="E107" s="1" t="s">
        <v>12</v>
      </c>
      <c r="F107" s="1" t="s">
        <v>13</v>
      </c>
    </row>
    <row r="108" spans="1:6" ht="12.75" customHeight="1">
      <c r="A108" s="1"/>
      <c r="B108" s="1" t="s">
        <v>38</v>
      </c>
      <c r="C108" s="2" t="s">
        <v>17</v>
      </c>
      <c r="D108" s="1">
        <v>3894.48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18</v>
      </c>
      <c r="D109" s="1">
        <v>3894.48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19</v>
      </c>
      <c r="D110" s="1">
        <v>4120.18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20</v>
      </c>
      <c r="D111" s="1">
        <v>4120.18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21</v>
      </c>
      <c r="D112" s="1">
        <v>4120.18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22</v>
      </c>
      <c r="D113" s="1">
        <v>4120.18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23</v>
      </c>
      <c r="D114" s="1">
        <v>4120.18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24</v>
      </c>
      <c r="D115" s="1">
        <v>4384.79</v>
      </c>
      <c r="E115" s="1" t="s">
        <v>12</v>
      </c>
      <c r="F115" s="1" t="s">
        <v>13</v>
      </c>
    </row>
    <row r="116" spans="1:6" ht="12.75" customHeight="1">
      <c r="A116" s="1"/>
      <c r="B116" s="1" t="s">
        <v>39</v>
      </c>
      <c r="C116" s="2" t="s">
        <v>11</v>
      </c>
      <c r="D116" s="1">
        <v>68753.210000000006</v>
      </c>
      <c r="E116" s="1" t="s">
        <v>12</v>
      </c>
      <c r="F116" s="1" t="s">
        <v>13</v>
      </c>
    </row>
    <row r="117" spans="1:6" ht="12.75" customHeight="1">
      <c r="A117" s="1"/>
      <c r="B117" s="1" t="s">
        <v>39</v>
      </c>
      <c r="C117" s="2" t="s">
        <v>14</v>
      </c>
      <c r="D117" s="1">
        <v>68686.19</v>
      </c>
      <c r="E117" s="1" t="s">
        <v>12</v>
      </c>
      <c r="F117" s="1" t="s">
        <v>13</v>
      </c>
    </row>
    <row r="118" spans="1:6" ht="12.75" customHeight="1">
      <c r="A118" s="1"/>
      <c r="B118" s="1" t="s">
        <v>39</v>
      </c>
      <c r="C118" s="2" t="s">
        <v>15</v>
      </c>
      <c r="D118" s="1">
        <v>68237.48</v>
      </c>
      <c r="E118" s="1" t="s">
        <v>12</v>
      </c>
      <c r="F118" s="1" t="s">
        <v>13</v>
      </c>
    </row>
    <row r="119" spans="1:6" ht="12.75" customHeight="1">
      <c r="A119" s="1"/>
      <c r="B119" s="1" t="s">
        <v>39</v>
      </c>
      <c r="C119" s="2" t="s">
        <v>16</v>
      </c>
      <c r="D119" s="1">
        <v>70438.55</v>
      </c>
      <c r="E119" s="1" t="s">
        <v>12</v>
      </c>
      <c r="F119" s="1" t="s">
        <v>13</v>
      </c>
    </row>
    <row r="120" spans="1:6" ht="12.75" customHeight="1">
      <c r="A120" s="1"/>
      <c r="B120" s="1" t="s">
        <v>39</v>
      </c>
      <c r="C120" s="2" t="s">
        <v>17</v>
      </c>
      <c r="D120" s="1">
        <v>62920.17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18</v>
      </c>
      <c r="D121" s="1">
        <v>61504.19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19</v>
      </c>
      <c r="D122" s="1">
        <v>105045.33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20</v>
      </c>
      <c r="D123" s="1">
        <v>70019.72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21</v>
      </c>
      <c r="D124" s="1">
        <v>101958.51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22</v>
      </c>
      <c r="D125" s="1">
        <v>71878.38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23</v>
      </c>
      <c r="D126" s="1">
        <v>96833.39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24</v>
      </c>
      <c r="D127" s="1">
        <v>68761.09</v>
      </c>
      <c r="E127" s="1" t="s">
        <v>12</v>
      </c>
      <c r="F127" s="1" t="s">
        <v>13</v>
      </c>
    </row>
    <row r="128" spans="1:6" ht="12.75" customHeight="1">
      <c r="A128" s="1"/>
      <c r="B128" s="1" t="s">
        <v>40</v>
      </c>
      <c r="C128" s="2" t="s">
        <v>11</v>
      </c>
      <c r="D128" s="1">
        <v>34.979999999999997</v>
      </c>
      <c r="E128" s="1" t="s">
        <v>12</v>
      </c>
      <c r="F128" s="1" t="s">
        <v>13</v>
      </c>
    </row>
    <row r="129" spans="1:6" ht="12.75" customHeight="1">
      <c r="A129" s="1"/>
      <c r="B129" s="1" t="s">
        <v>40</v>
      </c>
      <c r="C129" s="2" t="s">
        <v>14</v>
      </c>
      <c r="D129" s="1">
        <v>34.979999999999997</v>
      </c>
      <c r="E129" s="1" t="s">
        <v>12</v>
      </c>
      <c r="F129" s="1" t="s">
        <v>13</v>
      </c>
    </row>
    <row r="130" spans="1:6" ht="12.75" customHeight="1">
      <c r="A130" s="1"/>
      <c r="B130" s="1" t="s">
        <v>40</v>
      </c>
      <c r="C130" s="2" t="s">
        <v>15</v>
      </c>
      <c r="D130" s="1">
        <v>34.979999999999997</v>
      </c>
      <c r="E130" s="1" t="s">
        <v>12</v>
      </c>
      <c r="F130" s="1" t="s">
        <v>13</v>
      </c>
    </row>
    <row r="131" spans="1:6" ht="12.75" customHeight="1">
      <c r="A131" s="1"/>
      <c r="B131" s="1" t="s">
        <v>40</v>
      </c>
      <c r="C131" s="2" t="s">
        <v>16</v>
      </c>
      <c r="D131" s="1">
        <v>34.979999999999997</v>
      </c>
      <c r="E131" s="1" t="s">
        <v>12</v>
      </c>
      <c r="F131" s="1" t="s">
        <v>13</v>
      </c>
    </row>
    <row r="132" spans="1:6" ht="12.75" customHeight="1">
      <c r="A132" s="1"/>
      <c r="B132" s="1" t="s">
        <v>40</v>
      </c>
      <c r="C132" s="2" t="s">
        <v>17</v>
      </c>
      <c r="D132" s="1">
        <v>34.979999999999997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18</v>
      </c>
      <c r="D133" s="1">
        <v>34.979999999999997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19</v>
      </c>
      <c r="D134" s="1">
        <v>34.979999999999997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20</v>
      </c>
      <c r="D135" s="1">
        <v>34.979999999999997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21</v>
      </c>
      <c r="D136" s="1">
        <v>34.979999999999997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22</v>
      </c>
      <c r="D137" s="1">
        <v>34.979999999999997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23</v>
      </c>
      <c r="D138" s="1">
        <v>34.979999999999997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24</v>
      </c>
      <c r="D139" s="1">
        <v>34.979999999999997</v>
      </c>
      <c r="E139" s="1" t="s">
        <v>12</v>
      </c>
      <c r="F139" s="1" t="s">
        <v>13</v>
      </c>
    </row>
    <row r="140" spans="1:6" ht="12.75" customHeight="1">
      <c r="A140" s="1"/>
      <c r="B140" s="1" t="s">
        <v>41</v>
      </c>
      <c r="C140" s="2" t="s">
        <v>11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41</v>
      </c>
      <c r="C141" s="2" t="s">
        <v>14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41</v>
      </c>
      <c r="C142" s="2" t="s">
        <v>15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41</v>
      </c>
      <c r="C143" s="2" t="s">
        <v>16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41</v>
      </c>
      <c r="C144" s="2" t="s">
        <v>17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18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19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20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21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22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23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24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42</v>
      </c>
      <c r="C152" s="2" t="s">
        <v>11</v>
      </c>
      <c r="D152" s="1">
        <v>457.33</v>
      </c>
      <c r="E152" s="1" t="s">
        <v>12</v>
      </c>
      <c r="F152" s="1" t="s">
        <v>13</v>
      </c>
    </row>
    <row r="153" spans="1:6" ht="12.75" customHeight="1">
      <c r="A153" s="1"/>
      <c r="B153" s="1" t="s">
        <v>42</v>
      </c>
      <c r="C153" s="2" t="s">
        <v>14</v>
      </c>
      <c r="D153" s="1">
        <v>432.96</v>
      </c>
      <c r="E153" s="1" t="s">
        <v>12</v>
      </c>
      <c r="F153" s="1" t="s">
        <v>13</v>
      </c>
    </row>
    <row r="154" spans="1:6" ht="12.75" customHeight="1">
      <c r="A154" s="1"/>
      <c r="B154" s="1" t="s">
        <v>42</v>
      </c>
      <c r="C154" s="2" t="s">
        <v>15</v>
      </c>
      <c r="D154" s="1">
        <v>710.94</v>
      </c>
      <c r="E154" s="1" t="s">
        <v>12</v>
      </c>
      <c r="F154" s="1" t="s">
        <v>13</v>
      </c>
    </row>
    <row r="155" spans="1:6" ht="12.75" customHeight="1">
      <c r="A155" s="1"/>
      <c r="B155" s="1" t="s">
        <v>42</v>
      </c>
      <c r="C155" s="2" t="s">
        <v>16</v>
      </c>
      <c r="D155" s="1">
        <v>372.8</v>
      </c>
      <c r="E155" s="1" t="s">
        <v>12</v>
      </c>
      <c r="F155" s="1" t="s">
        <v>13</v>
      </c>
    </row>
    <row r="156" spans="1:6" ht="12.75" customHeight="1">
      <c r="A156" s="1"/>
      <c r="B156" s="1" t="s">
        <v>42</v>
      </c>
      <c r="C156" s="2" t="s">
        <v>17</v>
      </c>
      <c r="D156" s="1">
        <v>444.01</v>
      </c>
      <c r="E156" s="1" t="s">
        <v>12</v>
      </c>
      <c r="F156" s="1" t="s">
        <v>13</v>
      </c>
    </row>
    <row r="157" spans="1:6" ht="12.75" customHeight="1">
      <c r="A157" s="1"/>
      <c r="B157" s="1" t="s">
        <v>42</v>
      </c>
      <c r="C157" s="2" t="s">
        <v>18</v>
      </c>
      <c r="D157" s="1">
        <v>492.33</v>
      </c>
      <c r="E157" s="1" t="s">
        <v>12</v>
      </c>
      <c r="F157" s="1" t="s">
        <v>13</v>
      </c>
    </row>
    <row r="158" spans="1:6" ht="12.75" customHeight="1">
      <c r="A158" s="1"/>
      <c r="B158" s="1" t="s">
        <v>42</v>
      </c>
      <c r="C158" s="2" t="s">
        <v>19</v>
      </c>
      <c r="D158" s="1">
        <v>25.39</v>
      </c>
      <c r="E158" s="1" t="s">
        <v>12</v>
      </c>
      <c r="F158" s="1" t="s">
        <v>13</v>
      </c>
    </row>
    <row r="159" spans="1:6" ht="12.75" customHeight="1">
      <c r="A159" s="1"/>
      <c r="B159" s="1" t="s">
        <v>42</v>
      </c>
      <c r="C159" s="2" t="s">
        <v>20</v>
      </c>
      <c r="D159" s="1">
        <v>24.09</v>
      </c>
      <c r="E159" s="1" t="s">
        <v>12</v>
      </c>
      <c r="F159" s="1" t="s">
        <v>13</v>
      </c>
    </row>
    <row r="160" spans="1:6" ht="12.75" customHeight="1">
      <c r="A160" s="1"/>
      <c r="B160" s="1" t="s">
        <v>42</v>
      </c>
      <c r="C160" s="2" t="s">
        <v>21</v>
      </c>
      <c r="D160" s="1">
        <v>28.27</v>
      </c>
      <c r="E160" s="1" t="s">
        <v>12</v>
      </c>
      <c r="F160" s="1" t="s">
        <v>13</v>
      </c>
    </row>
    <row r="161" spans="1:6" ht="12.75" customHeight="1">
      <c r="A161" s="1"/>
      <c r="B161" s="1" t="s">
        <v>42</v>
      </c>
      <c r="C161" s="2" t="s">
        <v>22</v>
      </c>
      <c r="D161" s="1">
        <v>28.63</v>
      </c>
      <c r="E161" s="1" t="s">
        <v>12</v>
      </c>
      <c r="F161" s="1" t="s">
        <v>13</v>
      </c>
    </row>
    <row r="162" spans="1:6" ht="12.75" customHeight="1">
      <c r="A162" s="1"/>
      <c r="B162" s="1" t="s">
        <v>42</v>
      </c>
      <c r="C162" s="2" t="s">
        <v>23</v>
      </c>
      <c r="D162" s="1">
        <v>27.05</v>
      </c>
      <c r="E162" s="1" t="s">
        <v>12</v>
      </c>
      <c r="F162" s="1" t="s">
        <v>13</v>
      </c>
    </row>
    <row r="163" spans="1:6" ht="12.75" customHeight="1">
      <c r="A163" s="1"/>
      <c r="B163" s="1" t="s">
        <v>42</v>
      </c>
      <c r="C163" s="2" t="s">
        <v>24</v>
      </c>
      <c r="D163" s="1">
        <v>30.47</v>
      </c>
      <c r="E163" s="1" t="s">
        <v>12</v>
      </c>
      <c r="F16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2017-03-29T04:37:13Z</dcterms:modified>
</cp:coreProperties>
</file>