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Лист1!$A$4:$F$148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5" i="2"/>
  <c r="O24"/>
  <c r="B5" i="3"/>
  <c r="B2" i="2"/>
</calcChain>
</file>

<file path=xl/sharedStrings.xml><?xml version="1.0" encoding="utf-8"?>
<sst xmlns="http://schemas.openxmlformats.org/spreadsheetml/2006/main" count="629" uniqueCount="46">
  <si>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</si>
  <si>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</si>
  <si>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</si>
  <si>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</si>
  <si>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</si>
  <si>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</si>
  <si>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</si>
  <si>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</si>
  <si>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</si>
  <si>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</si>
  <si>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</si>
  <si>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</si>
  <si>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ЖЭУ-23</t>
  </si>
  <si>
    <t>Проспект Октября 168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</si>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</sst>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2.925018634262" createdVersion="1" refreshedVersion="3" recordCount="145" upgradeOnRefresh="1">
  <cacheSource type="worksheet">
    <worksheetSource ref="B3:F148" sheet="Лист1"/>
  </cacheSource>
  <cacheFields count="5">
    <cacheField name="Статья затрат" numFmtId="43">
      <sharedItems count="13">
        <s v="   Начислено  населению"/>
        <s v="  Вывоз мусора"/>
        <s v="  Обработка физической площади по дератизации"/>
        <s v="  Содержание жилья"/>
        <s v="  Техническое обслуживание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26852.23"/>
    </cacheField>
    <cacheField name="ЖЭУ" numFmtId="43">
      <sharedItems count="1">
        <s v="ООО ЖЭУ-23"/>
      </sharedItems>
    </cacheField>
    <cacheField name="Дом" numFmtId="43">
      <sharedItems count="1">
        <s v="Проспект Октября 16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5">
  <r>
    <x v="0"/>
    <x v="0"/>
    <n v="24741.9"/>
    <x v="0"/>
    <x v="0"/>
  </r>
  <r>
    <x v="0"/>
    <x v="1"/>
    <n v="24741.9"/>
    <x v="0"/>
    <x v="0"/>
  </r>
  <r>
    <x v="0"/>
    <x v="2"/>
    <n v="24741.9"/>
    <x v="0"/>
    <x v="0"/>
  </r>
  <r>
    <x v="0"/>
    <x v="3"/>
    <n v="24741.9"/>
    <x v="0"/>
    <x v="0"/>
  </r>
  <r>
    <x v="0"/>
    <x v="4"/>
    <n v="24741.9"/>
    <x v="0"/>
    <x v="0"/>
  </r>
  <r>
    <x v="0"/>
    <x v="5"/>
    <n v="24741.9"/>
    <x v="0"/>
    <x v="0"/>
  </r>
  <r>
    <x v="0"/>
    <x v="6"/>
    <n v="24741.9"/>
    <x v="0"/>
    <x v="0"/>
  </r>
  <r>
    <x v="0"/>
    <x v="7"/>
    <n v="24741.9"/>
    <x v="0"/>
    <x v="0"/>
  </r>
  <r>
    <x v="0"/>
    <x v="8"/>
    <n v="24741.9"/>
    <x v="0"/>
    <x v="0"/>
  </r>
  <r>
    <x v="0"/>
    <x v="9"/>
    <n v="24741.9"/>
    <x v="0"/>
    <x v="0"/>
  </r>
  <r>
    <x v="0"/>
    <x v="10"/>
    <n v="24741.9"/>
    <x v="0"/>
    <x v="0"/>
  </r>
  <r>
    <x v="0"/>
    <x v="11"/>
    <n v="24741.9"/>
    <x v="0"/>
    <x v="0"/>
  </r>
  <r>
    <x v="1"/>
    <x v="0"/>
    <n v="1898.98"/>
    <x v="0"/>
    <x v="0"/>
  </r>
  <r>
    <x v="2"/>
    <x v="0"/>
    <n v="121.43"/>
    <x v="0"/>
    <x v="0"/>
  </r>
  <r>
    <x v="3"/>
    <x v="0"/>
    <n v="17686.89"/>
    <x v="0"/>
    <x v="0"/>
  </r>
  <r>
    <x v="4"/>
    <x v="0"/>
    <n v="4353.28"/>
    <x v="0"/>
    <x v="0"/>
  </r>
  <r>
    <x v="5"/>
    <x v="0"/>
    <n v="749.99"/>
    <x v="0"/>
    <x v="0"/>
  </r>
  <r>
    <x v="5"/>
    <x v="1"/>
    <n v="749.99"/>
    <x v="0"/>
    <x v="0"/>
  </r>
  <r>
    <x v="4"/>
    <x v="1"/>
    <n v="544.07000000000005"/>
    <x v="0"/>
    <x v="0"/>
  </r>
  <r>
    <x v="3"/>
    <x v="1"/>
    <n v="17496.39"/>
    <x v="0"/>
    <x v="0"/>
  </r>
  <r>
    <x v="2"/>
    <x v="1"/>
    <n v="237.03"/>
    <x v="0"/>
    <x v="0"/>
  </r>
  <r>
    <x v="1"/>
    <x v="1"/>
    <n v="1715.2"/>
    <x v="0"/>
    <x v="0"/>
  </r>
  <r>
    <x v="2"/>
    <x v="2"/>
    <n v="121.43"/>
    <x v="0"/>
    <x v="0"/>
  </r>
  <r>
    <x v="3"/>
    <x v="2"/>
    <n v="13057.89"/>
    <x v="0"/>
    <x v="0"/>
  </r>
  <r>
    <x v="4"/>
    <x v="2"/>
    <n v="543.86"/>
    <x v="0"/>
    <x v="0"/>
  </r>
  <r>
    <x v="5"/>
    <x v="2"/>
    <n v="749.99"/>
    <x v="0"/>
    <x v="0"/>
  </r>
  <r>
    <x v="5"/>
    <x v="3"/>
    <n v="749.99"/>
    <x v="0"/>
    <x v="0"/>
  </r>
  <r>
    <x v="4"/>
    <x v="3"/>
    <n v="543.6"/>
    <x v="0"/>
    <x v="0"/>
  </r>
  <r>
    <x v="3"/>
    <x v="3"/>
    <n v="17043.84"/>
    <x v="0"/>
    <x v="0"/>
  </r>
  <r>
    <x v="2"/>
    <x v="3"/>
    <n v="121.43"/>
    <x v="0"/>
    <x v="0"/>
  </r>
  <r>
    <x v="1"/>
    <x v="3"/>
    <n v="3736.7"/>
    <x v="0"/>
    <x v="0"/>
  </r>
  <r>
    <x v="1"/>
    <x v="4"/>
    <n v="1898.98"/>
    <x v="0"/>
    <x v="0"/>
  </r>
  <r>
    <x v="2"/>
    <x v="4"/>
    <n v="121.43"/>
    <x v="0"/>
    <x v="0"/>
  </r>
  <r>
    <x v="3"/>
    <x v="4"/>
    <n v="13313.13"/>
    <x v="0"/>
    <x v="0"/>
  </r>
  <r>
    <x v="4"/>
    <x v="4"/>
    <n v="543.53"/>
    <x v="0"/>
    <x v="0"/>
  </r>
  <r>
    <x v="5"/>
    <x v="4"/>
    <n v="749.99"/>
    <x v="0"/>
    <x v="0"/>
  </r>
  <r>
    <x v="5"/>
    <x v="5"/>
    <n v="749.99"/>
    <x v="0"/>
    <x v="0"/>
  </r>
  <r>
    <x v="4"/>
    <x v="5"/>
    <n v="543.53"/>
    <x v="0"/>
    <x v="0"/>
  </r>
  <r>
    <x v="6"/>
    <x v="5"/>
    <n v="756"/>
    <x v="0"/>
    <x v="0"/>
  </r>
  <r>
    <x v="3"/>
    <x v="5"/>
    <n v="13427.46"/>
    <x v="0"/>
    <x v="0"/>
  </r>
  <r>
    <x v="2"/>
    <x v="5"/>
    <n v="121.43"/>
    <x v="0"/>
    <x v="0"/>
  </r>
  <r>
    <x v="1"/>
    <x v="5"/>
    <n v="1837.72"/>
    <x v="0"/>
    <x v="0"/>
  </r>
  <r>
    <x v="1"/>
    <x v="6"/>
    <n v="2149.66"/>
    <x v="0"/>
    <x v="0"/>
  </r>
  <r>
    <x v="2"/>
    <x v="6"/>
    <n v="121.43"/>
    <x v="0"/>
    <x v="0"/>
  </r>
  <r>
    <x v="3"/>
    <x v="6"/>
    <n v="16654.099999999999"/>
    <x v="0"/>
    <x v="0"/>
  </r>
  <r>
    <x v="4"/>
    <x v="6"/>
    <n v="2022.76"/>
    <x v="0"/>
    <x v="0"/>
  </r>
  <r>
    <x v="5"/>
    <x v="6"/>
    <n v="749.99"/>
    <x v="0"/>
    <x v="0"/>
  </r>
  <r>
    <x v="5"/>
    <x v="7"/>
    <n v="749.99"/>
    <x v="0"/>
    <x v="0"/>
  </r>
  <r>
    <x v="4"/>
    <x v="7"/>
    <n v="543.53"/>
    <x v="0"/>
    <x v="0"/>
  </r>
  <r>
    <x v="3"/>
    <x v="7"/>
    <n v="13828.76"/>
    <x v="0"/>
    <x v="0"/>
  </r>
  <r>
    <x v="2"/>
    <x v="7"/>
    <n v="583.79999999999995"/>
    <x v="0"/>
    <x v="0"/>
  </r>
  <r>
    <x v="1"/>
    <x v="7"/>
    <n v="2149.66"/>
    <x v="0"/>
    <x v="0"/>
  </r>
  <r>
    <x v="1"/>
    <x v="8"/>
    <n v="2080.29"/>
    <x v="0"/>
    <x v="0"/>
  </r>
  <r>
    <x v="2"/>
    <x v="8"/>
    <n v="121.43"/>
    <x v="0"/>
    <x v="0"/>
  </r>
  <r>
    <x v="3"/>
    <x v="8"/>
    <n v="15327.41"/>
    <x v="0"/>
    <x v="0"/>
  </r>
  <r>
    <x v="4"/>
    <x v="8"/>
    <n v="2022.51"/>
    <x v="0"/>
    <x v="0"/>
  </r>
  <r>
    <x v="5"/>
    <x v="8"/>
    <n v="749.99"/>
    <x v="0"/>
    <x v="0"/>
  </r>
  <r>
    <x v="5"/>
    <x v="9"/>
    <n v="749.99"/>
    <x v="0"/>
    <x v="0"/>
  </r>
  <r>
    <x v="4"/>
    <x v="9"/>
    <n v="2770.01"/>
    <x v="0"/>
    <x v="0"/>
  </r>
  <r>
    <x v="3"/>
    <x v="9"/>
    <n v="15901.61"/>
    <x v="0"/>
    <x v="0"/>
  </r>
  <r>
    <x v="2"/>
    <x v="9"/>
    <n v="121.43"/>
    <x v="0"/>
    <x v="0"/>
  </r>
  <r>
    <x v="1"/>
    <x v="9"/>
    <n v="2149.66"/>
    <x v="0"/>
    <x v="0"/>
  </r>
  <r>
    <x v="1"/>
    <x v="10"/>
    <n v="2080.29"/>
    <x v="0"/>
    <x v="0"/>
  </r>
  <r>
    <x v="2"/>
    <x v="10"/>
    <n v="141.83000000000001"/>
    <x v="0"/>
    <x v="0"/>
  </r>
  <r>
    <x v="3"/>
    <x v="10"/>
    <n v="13317.08"/>
    <x v="0"/>
    <x v="0"/>
  </r>
  <r>
    <x v="4"/>
    <x v="10"/>
    <n v="2770.03"/>
    <x v="0"/>
    <x v="0"/>
  </r>
  <r>
    <x v="5"/>
    <x v="10"/>
    <n v="749.99"/>
    <x v="0"/>
    <x v="0"/>
  </r>
  <r>
    <x v="5"/>
    <x v="11"/>
    <n v="749.99"/>
    <x v="0"/>
    <x v="0"/>
  </r>
  <r>
    <x v="4"/>
    <x v="11"/>
    <n v="3650.12"/>
    <x v="0"/>
    <x v="0"/>
  </r>
  <r>
    <x v="6"/>
    <x v="11"/>
    <n v="756"/>
    <x v="0"/>
    <x v="0"/>
  </r>
  <r>
    <x v="3"/>
    <x v="11"/>
    <n v="14874.61"/>
    <x v="0"/>
    <x v="0"/>
  </r>
  <r>
    <x v="2"/>
    <x v="11"/>
    <n v="121.43"/>
    <x v="0"/>
    <x v="0"/>
  </r>
  <r>
    <x v="1"/>
    <x v="11"/>
    <n v="2149.66"/>
    <x v="0"/>
    <x v="0"/>
  </r>
  <r>
    <x v="7"/>
    <x v="0"/>
    <n v="0"/>
    <x v="0"/>
    <x v="0"/>
  </r>
  <r>
    <x v="7"/>
    <x v="1"/>
    <n v="0"/>
    <x v="0"/>
    <x v="0"/>
  </r>
  <r>
    <x v="7"/>
    <x v="2"/>
    <n v="0"/>
    <x v="0"/>
    <x v="0"/>
  </r>
  <r>
    <x v="7"/>
    <x v="3"/>
    <n v="0"/>
    <x v="0"/>
    <x v="0"/>
  </r>
  <r>
    <x v="7"/>
    <x v="4"/>
    <n v="0"/>
    <x v="0"/>
    <x v="0"/>
  </r>
  <r>
    <x v="7"/>
    <x v="5"/>
    <n v="0"/>
    <x v="0"/>
    <x v="0"/>
  </r>
  <r>
    <x v="7"/>
    <x v="6"/>
    <n v="0"/>
    <x v="0"/>
    <x v="0"/>
  </r>
  <r>
    <x v="7"/>
    <x v="7"/>
    <n v="0"/>
    <x v="0"/>
    <x v="0"/>
  </r>
  <r>
    <x v="7"/>
    <x v="8"/>
    <n v="0"/>
    <x v="0"/>
    <x v="0"/>
  </r>
  <r>
    <x v="7"/>
    <x v="9"/>
    <n v="0"/>
    <x v="0"/>
    <x v="0"/>
  </r>
  <r>
    <x v="7"/>
    <x v="10"/>
    <n v="0"/>
    <x v="0"/>
    <x v="0"/>
  </r>
  <r>
    <x v="7"/>
    <x v="11"/>
    <n v="0"/>
    <x v="0"/>
    <x v="0"/>
  </r>
  <r>
    <x v="8"/>
    <x v="0"/>
    <n v="2041.66"/>
    <x v="0"/>
    <x v="0"/>
  </r>
  <r>
    <x v="8"/>
    <x v="1"/>
    <n v="2041.66"/>
    <x v="0"/>
    <x v="0"/>
  </r>
  <r>
    <x v="8"/>
    <x v="2"/>
    <n v="2041.66"/>
    <x v="0"/>
    <x v="0"/>
  </r>
  <r>
    <x v="8"/>
    <x v="3"/>
    <n v="2041.66"/>
    <x v="0"/>
    <x v="0"/>
  </r>
  <r>
    <x v="8"/>
    <x v="4"/>
    <n v="2041.66"/>
    <x v="0"/>
    <x v="0"/>
  </r>
  <r>
    <x v="8"/>
    <x v="5"/>
    <n v="2041.66"/>
    <x v="0"/>
    <x v="0"/>
  </r>
  <r>
    <x v="8"/>
    <x v="6"/>
    <n v="2939.34"/>
    <x v="0"/>
    <x v="0"/>
  </r>
  <r>
    <x v="8"/>
    <x v="7"/>
    <n v="2939.34"/>
    <x v="0"/>
    <x v="0"/>
  </r>
  <r>
    <x v="8"/>
    <x v="8"/>
    <n v="2939.34"/>
    <x v="0"/>
    <x v="0"/>
  </r>
  <r>
    <x v="8"/>
    <x v="9"/>
    <n v="2939.34"/>
    <x v="0"/>
    <x v="0"/>
  </r>
  <r>
    <x v="8"/>
    <x v="10"/>
    <n v="2939.34"/>
    <x v="0"/>
    <x v="0"/>
  </r>
  <r>
    <x v="8"/>
    <x v="11"/>
    <n v="2939.34"/>
    <x v="0"/>
    <x v="0"/>
  </r>
  <r>
    <x v="9"/>
    <x v="0"/>
    <n v="26852.23"/>
    <x v="0"/>
    <x v="0"/>
  </r>
  <r>
    <x v="9"/>
    <x v="1"/>
    <n v="22784.34"/>
    <x v="0"/>
    <x v="0"/>
  </r>
  <r>
    <x v="9"/>
    <x v="2"/>
    <n v="16514.830000000002"/>
    <x v="0"/>
    <x v="0"/>
  </r>
  <r>
    <x v="9"/>
    <x v="3"/>
    <n v="24237.22"/>
    <x v="0"/>
    <x v="0"/>
  </r>
  <r>
    <x v="9"/>
    <x v="4"/>
    <n v="18668.72"/>
    <x v="0"/>
    <x v="0"/>
  </r>
  <r>
    <x v="9"/>
    <x v="5"/>
    <n v="19477.79"/>
    <x v="0"/>
    <x v="0"/>
  </r>
  <r>
    <x v="9"/>
    <x v="6"/>
    <n v="24637.279999999999"/>
    <x v="0"/>
    <x v="0"/>
  </r>
  <r>
    <x v="9"/>
    <x v="7"/>
    <n v="20795.080000000002"/>
    <x v="0"/>
    <x v="0"/>
  </r>
  <r>
    <x v="9"/>
    <x v="8"/>
    <n v="23240.97"/>
    <x v="0"/>
    <x v="0"/>
  </r>
  <r>
    <x v="9"/>
    <x v="9"/>
    <n v="24632.04"/>
    <x v="0"/>
    <x v="0"/>
  </r>
  <r>
    <x v="9"/>
    <x v="10"/>
    <n v="21998.560000000001"/>
    <x v="0"/>
    <x v="0"/>
  </r>
  <r>
    <x v="9"/>
    <x v="11"/>
    <n v="25241.15"/>
    <x v="0"/>
    <x v="0"/>
  </r>
  <r>
    <x v="10"/>
    <x v="0"/>
    <n v="419.98"/>
    <x v="0"/>
    <x v="0"/>
  </r>
  <r>
    <x v="10"/>
    <x v="1"/>
    <n v="419.98"/>
    <x v="0"/>
    <x v="0"/>
  </r>
  <r>
    <x v="10"/>
    <x v="2"/>
    <n v="419.98"/>
    <x v="0"/>
    <x v="0"/>
  </r>
  <r>
    <x v="10"/>
    <x v="3"/>
    <n v="419.98"/>
    <x v="0"/>
    <x v="0"/>
  </r>
  <r>
    <x v="10"/>
    <x v="4"/>
    <n v="419.98"/>
    <x v="0"/>
    <x v="0"/>
  </r>
  <r>
    <x v="10"/>
    <x v="5"/>
    <n v="419.98"/>
    <x v="0"/>
    <x v="0"/>
  </r>
  <r>
    <x v="10"/>
    <x v="6"/>
    <n v="419.98"/>
    <x v="0"/>
    <x v="0"/>
  </r>
  <r>
    <x v="10"/>
    <x v="7"/>
    <n v="419.98"/>
    <x v="0"/>
    <x v="0"/>
  </r>
  <r>
    <x v="10"/>
    <x v="8"/>
    <n v="419.98"/>
    <x v="0"/>
    <x v="0"/>
  </r>
  <r>
    <x v="10"/>
    <x v="9"/>
    <n v="419.98"/>
    <x v="0"/>
    <x v="0"/>
  </r>
  <r>
    <x v="10"/>
    <x v="10"/>
    <n v="419.98"/>
    <x v="0"/>
    <x v="0"/>
  </r>
  <r>
    <x v="10"/>
    <x v="11"/>
    <n v="419.98"/>
    <x v="0"/>
    <x v="0"/>
  </r>
  <r>
    <x v="11"/>
    <x v="0"/>
    <n v="4984.08"/>
    <x v="0"/>
    <x v="0"/>
  </r>
  <r>
    <x v="11"/>
    <x v="1"/>
    <n v="4984.08"/>
    <x v="0"/>
    <x v="0"/>
  </r>
  <r>
    <x v="11"/>
    <x v="2"/>
    <n v="4984.08"/>
    <x v="0"/>
    <x v="0"/>
  </r>
  <r>
    <x v="11"/>
    <x v="3"/>
    <n v="4984.08"/>
    <x v="0"/>
    <x v="0"/>
  </r>
  <r>
    <x v="11"/>
    <x v="4"/>
    <n v="4984.08"/>
    <x v="0"/>
    <x v="0"/>
  </r>
  <r>
    <x v="11"/>
    <x v="5"/>
    <n v="4984.08"/>
    <x v="0"/>
    <x v="0"/>
  </r>
  <r>
    <x v="11"/>
    <x v="6"/>
    <n v="5069.88"/>
    <x v="0"/>
    <x v="0"/>
  </r>
  <r>
    <x v="11"/>
    <x v="7"/>
    <n v="5069.88"/>
    <x v="0"/>
    <x v="0"/>
  </r>
  <r>
    <x v="11"/>
    <x v="8"/>
    <n v="5069.88"/>
    <x v="0"/>
    <x v="0"/>
  </r>
  <r>
    <x v="11"/>
    <x v="9"/>
    <n v="5069.88"/>
    <x v="0"/>
    <x v="0"/>
  </r>
  <r>
    <x v="11"/>
    <x v="10"/>
    <n v="5069.88"/>
    <x v="0"/>
    <x v="0"/>
  </r>
  <r>
    <x v="11"/>
    <x v="11"/>
    <n v="5069.88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0" firstHeaderRow="1" firstDataRow="2" firstDataCol="1" rowPageCount="2" colPageCount="1"/>
  <pivotFields count="5">
    <pivotField axis="axisRow" compact="0" outline="0" subtotalTop="0" showAll="0" includeNewItemsInFilter="1" defaultSubtotal="0">
      <items count="13">
        <item x="0"/>
        <item x="11"/>
        <item x="10"/>
        <item x="7"/>
        <item x="1"/>
        <item x="2"/>
        <item x="6"/>
        <item x="3"/>
        <item x="4"/>
        <item x="12"/>
        <item x="5"/>
        <item x="8"/>
        <item x="9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37</v>
      </c>
    </row>
    <row r="6" spans="1:15">
      <c r="B6" s="20" t="s">
        <v>38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39</v>
      </c>
    </row>
    <row r="8" spans="1:15" s="3" customFormat="1">
      <c r="B8" s="37" t="s">
        <v>10</v>
      </c>
      <c r="C8" s="33">
        <v>24741.9</v>
      </c>
      <c r="D8" s="34">
        <v>24741.9</v>
      </c>
      <c r="E8" s="34">
        <v>24741.9</v>
      </c>
      <c r="F8" s="34">
        <v>24741.9</v>
      </c>
      <c r="G8" s="34">
        <v>24741.9</v>
      </c>
      <c r="H8" s="34">
        <v>24741.9</v>
      </c>
      <c r="I8" s="34">
        <v>24741.9</v>
      </c>
      <c r="J8" s="34">
        <v>24741.9</v>
      </c>
      <c r="K8" s="34">
        <v>24741.9</v>
      </c>
      <c r="L8" s="34">
        <v>24741.9</v>
      </c>
      <c r="M8" s="34">
        <v>24741.9</v>
      </c>
      <c r="N8" s="34">
        <v>24741.9</v>
      </c>
      <c r="O8" s="22">
        <v>296902.8</v>
      </c>
    </row>
    <row r="9" spans="1:15" s="3" customFormat="1">
      <c r="B9" s="38" t="s">
        <v>35</v>
      </c>
      <c r="C9" s="35">
        <v>4984.08</v>
      </c>
      <c r="D9" s="36">
        <v>4984.08</v>
      </c>
      <c r="E9" s="36">
        <v>4984.08</v>
      </c>
      <c r="F9" s="36">
        <v>4984.08</v>
      </c>
      <c r="G9" s="36">
        <v>4984.08</v>
      </c>
      <c r="H9" s="36">
        <v>4984.08</v>
      </c>
      <c r="I9" s="36">
        <v>5069.88</v>
      </c>
      <c r="J9" s="36">
        <v>5069.88</v>
      </c>
      <c r="K9" s="36">
        <v>5069.88</v>
      </c>
      <c r="L9" s="36">
        <v>5069.88</v>
      </c>
      <c r="M9" s="36">
        <v>5069.88</v>
      </c>
      <c r="N9" s="36">
        <v>5069.88</v>
      </c>
      <c r="O9" s="23">
        <v>60323.759999999987</v>
      </c>
    </row>
    <row r="10" spans="1:15" s="3" customFormat="1">
      <c r="B10" s="38" t="s">
        <v>34</v>
      </c>
      <c r="C10" s="35">
        <v>419.98</v>
      </c>
      <c r="D10" s="36">
        <v>419.98</v>
      </c>
      <c r="E10" s="36">
        <v>419.98</v>
      </c>
      <c r="F10" s="36">
        <v>419.98</v>
      </c>
      <c r="G10" s="36">
        <v>419.98</v>
      </c>
      <c r="H10" s="36">
        <v>419.98</v>
      </c>
      <c r="I10" s="36">
        <v>419.98</v>
      </c>
      <c r="J10" s="36">
        <v>419.98</v>
      </c>
      <c r="K10" s="36">
        <v>419.98</v>
      </c>
      <c r="L10" s="36">
        <v>419.98</v>
      </c>
      <c r="M10" s="36">
        <v>419.98</v>
      </c>
      <c r="N10" s="36">
        <v>419.98</v>
      </c>
      <c r="O10" s="23">
        <v>5039.76</v>
      </c>
    </row>
    <row r="11" spans="1:15" s="3" customFormat="1">
      <c r="B11" s="38" t="s">
        <v>31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1898.98</v>
      </c>
      <c r="D12" s="17">
        <v>1715.2</v>
      </c>
      <c r="E12" s="17"/>
      <c r="F12" s="17">
        <v>3736.7</v>
      </c>
      <c r="G12" s="17">
        <v>1898.98</v>
      </c>
      <c r="H12" s="17">
        <v>1837.72</v>
      </c>
      <c r="I12" s="17">
        <v>2149.66</v>
      </c>
      <c r="J12" s="17">
        <v>2149.66</v>
      </c>
      <c r="K12" s="17">
        <v>2080.29</v>
      </c>
      <c r="L12" s="17">
        <v>2149.66</v>
      </c>
      <c r="M12" s="17">
        <v>2080.29</v>
      </c>
      <c r="N12" s="17">
        <v>2149.66</v>
      </c>
      <c r="O12" s="14">
        <v>23846.799999999999</v>
      </c>
    </row>
    <row r="13" spans="1:15">
      <c r="B13" s="24" t="s">
        <v>26</v>
      </c>
      <c r="C13" s="16">
        <v>121.43</v>
      </c>
      <c r="D13" s="17">
        <v>237.03</v>
      </c>
      <c r="E13" s="17">
        <v>121.43</v>
      </c>
      <c r="F13" s="17">
        <v>121.43</v>
      </c>
      <c r="G13" s="17">
        <v>121.43</v>
      </c>
      <c r="H13" s="17">
        <v>121.43</v>
      </c>
      <c r="I13" s="17">
        <v>121.43</v>
      </c>
      <c r="J13" s="17">
        <v>583.79999999999995</v>
      </c>
      <c r="K13" s="17">
        <v>121.43</v>
      </c>
      <c r="L13" s="17">
        <v>121.43</v>
      </c>
      <c r="M13" s="17">
        <v>141.83000000000001</v>
      </c>
      <c r="N13" s="17">
        <v>121.43</v>
      </c>
      <c r="O13" s="14">
        <v>2055.5300000000002</v>
      </c>
    </row>
    <row r="14" spans="1:15" ht="25.5">
      <c r="B14" s="24" t="s">
        <v>30</v>
      </c>
      <c r="C14" s="16"/>
      <c r="D14" s="17"/>
      <c r="E14" s="17"/>
      <c r="F14" s="17"/>
      <c r="G14" s="17"/>
      <c r="H14" s="17">
        <v>756</v>
      </c>
      <c r="I14" s="17"/>
      <c r="J14" s="17"/>
      <c r="K14" s="17"/>
      <c r="L14" s="17"/>
      <c r="M14" s="17"/>
      <c r="N14" s="17">
        <v>756</v>
      </c>
      <c r="O14" s="14">
        <v>1512</v>
      </c>
    </row>
    <row r="15" spans="1:15">
      <c r="B15" s="24" t="s">
        <v>27</v>
      </c>
      <c r="C15" s="16">
        <v>17686.89</v>
      </c>
      <c r="D15" s="17">
        <v>17496.39</v>
      </c>
      <c r="E15" s="17">
        <v>13057.89</v>
      </c>
      <c r="F15" s="17">
        <v>17043.84</v>
      </c>
      <c r="G15" s="17">
        <v>13313.13</v>
      </c>
      <c r="H15" s="17">
        <v>13427.46</v>
      </c>
      <c r="I15" s="17">
        <v>16654.099999999999</v>
      </c>
      <c r="J15" s="17">
        <v>13828.76</v>
      </c>
      <c r="K15" s="17">
        <v>15327.41</v>
      </c>
      <c r="L15" s="17">
        <v>15901.61</v>
      </c>
      <c r="M15" s="17">
        <v>13317.08</v>
      </c>
      <c r="N15" s="17">
        <v>14874.61</v>
      </c>
      <c r="O15" s="14">
        <v>181929.16999999998</v>
      </c>
    </row>
    <row r="16" spans="1:15">
      <c r="B16" s="24" t="s">
        <v>28</v>
      </c>
      <c r="C16" s="16">
        <v>4353.28</v>
      </c>
      <c r="D16" s="17">
        <v>544.07000000000005</v>
      </c>
      <c r="E16" s="17">
        <v>543.86</v>
      </c>
      <c r="F16" s="17">
        <v>543.6</v>
      </c>
      <c r="G16" s="17">
        <v>543.53</v>
      </c>
      <c r="H16" s="17">
        <v>543.53</v>
      </c>
      <c r="I16" s="17">
        <v>2022.76</v>
      </c>
      <c r="J16" s="17">
        <v>543.53</v>
      </c>
      <c r="K16" s="17">
        <v>2022.51</v>
      </c>
      <c r="L16" s="17">
        <v>2770.01</v>
      </c>
      <c r="M16" s="17">
        <v>2770.03</v>
      </c>
      <c r="N16" s="17">
        <v>3650.12</v>
      </c>
      <c r="O16" s="14">
        <v>20850.829999999998</v>
      </c>
    </row>
    <row r="17" spans="2:15">
      <c r="B17" s="24" t="s">
        <v>36</v>
      </c>
      <c r="C17" s="16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4">
        <v>0</v>
      </c>
    </row>
    <row r="18" spans="2:15">
      <c r="B18" s="24" t="s">
        <v>29</v>
      </c>
      <c r="C18" s="16">
        <v>749.99</v>
      </c>
      <c r="D18" s="17">
        <v>749.99</v>
      </c>
      <c r="E18" s="17">
        <v>749.99</v>
      </c>
      <c r="F18" s="17">
        <v>749.99</v>
      </c>
      <c r="G18" s="17">
        <v>749.99</v>
      </c>
      <c r="H18" s="17">
        <v>749.99</v>
      </c>
      <c r="I18" s="17">
        <v>749.99</v>
      </c>
      <c r="J18" s="17">
        <v>749.99</v>
      </c>
      <c r="K18" s="17">
        <v>749.99</v>
      </c>
      <c r="L18" s="17">
        <v>749.99</v>
      </c>
      <c r="M18" s="17">
        <v>749.99</v>
      </c>
      <c r="N18" s="17">
        <v>749.99</v>
      </c>
      <c r="O18" s="14">
        <v>8999.8799999999992</v>
      </c>
    </row>
    <row r="19" spans="2:15">
      <c r="B19" s="24" t="s">
        <v>32</v>
      </c>
      <c r="C19" s="16">
        <v>2041.66</v>
      </c>
      <c r="D19" s="17">
        <v>2041.66</v>
      </c>
      <c r="E19" s="17">
        <v>2041.66</v>
      </c>
      <c r="F19" s="17">
        <v>2041.66</v>
      </c>
      <c r="G19" s="17">
        <v>2041.66</v>
      </c>
      <c r="H19" s="17">
        <v>2041.66</v>
      </c>
      <c r="I19" s="17">
        <v>2939.34</v>
      </c>
      <c r="J19" s="17">
        <v>2939.34</v>
      </c>
      <c r="K19" s="17">
        <v>2939.34</v>
      </c>
      <c r="L19" s="17">
        <v>2939.34</v>
      </c>
      <c r="M19" s="17">
        <v>2939.34</v>
      </c>
      <c r="N19" s="17">
        <v>2939.34</v>
      </c>
      <c r="O19" s="14">
        <v>29886</v>
      </c>
    </row>
    <row r="20" spans="2:15">
      <c r="B20" s="25" t="s">
        <v>33</v>
      </c>
      <c r="C20" s="18">
        <v>26852.23</v>
      </c>
      <c r="D20" s="19">
        <v>22784.34</v>
      </c>
      <c r="E20" s="19">
        <v>16514.830000000002</v>
      </c>
      <c r="F20" s="19">
        <v>24237.22</v>
      </c>
      <c r="G20" s="19">
        <v>18668.72</v>
      </c>
      <c r="H20" s="19">
        <v>19477.79</v>
      </c>
      <c r="I20" s="19">
        <v>24637.279999999999</v>
      </c>
      <c r="J20" s="19">
        <v>20795.080000000002</v>
      </c>
      <c r="K20" s="19">
        <v>23240.97</v>
      </c>
      <c r="L20" s="19">
        <v>24632.04</v>
      </c>
      <c r="M20" s="19">
        <v>21998.560000000001</v>
      </c>
      <c r="N20" s="19">
        <v>25241.15</v>
      </c>
      <c r="O20" s="15">
        <v>269080.21000000002</v>
      </c>
    </row>
    <row r="21" spans="2:15">
      <c r="B21" s="26"/>
      <c r="I21" s="29" t="s">
        <v>40</v>
      </c>
      <c r="J21" s="29"/>
      <c r="K21" s="29"/>
      <c r="L21" s="29"/>
      <c r="M21" s="29"/>
      <c r="N21" s="29"/>
      <c r="O21">
        <v>362266.32</v>
      </c>
    </row>
    <row r="22" spans="2:15">
      <c r="B22" s="26"/>
      <c r="I22" s="30" t="s">
        <v>41</v>
      </c>
      <c r="J22" s="30"/>
      <c r="K22" s="30"/>
      <c r="L22" s="30"/>
      <c r="M22" s="30"/>
      <c r="N22" s="30"/>
      <c r="O22">
        <v>93186.109999999986</v>
      </c>
    </row>
    <row r="23" spans="2:15">
      <c r="B23" s="26"/>
    </row>
    <row r="24" spans="2:15">
      <c r="B24" s="26"/>
      <c r="I24" s="30" t="s">
        <v>42</v>
      </c>
      <c r="J24" s="30"/>
      <c r="K24" s="30"/>
      <c r="L24" s="30"/>
      <c r="M24" s="30"/>
      <c r="N24" s="30"/>
      <c r="O24">
        <f>Query3_DEBTN</f>
        <v>537140.97</v>
      </c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Query3_DEBTA</f>
        <v>51391.68</v>
      </c>
    </row>
    <row r="26" spans="2:15">
      <c r="B26" s="26"/>
    </row>
    <row r="27" spans="2:15">
      <c r="B27" s="26"/>
      <c r="C27" t="s">
        <v>44</v>
      </c>
      <c r="H27" s="28" t="s">
        <v>45</v>
      </c>
      <c r="I27" s="28"/>
    </row>
    <row r="28" spans="2:15">
      <c r="B28" s="26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7:I27"/>
    <mergeCell ref="B2:I2"/>
    <mergeCell ref="B1:I1"/>
    <mergeCell ref="I21:N21"/>
    <mergeCell ref="I22:N22"/>
    <mergeCell ref="I24:N24"/>
    <mergeCell ref="I25:N25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8"/>
  <sheetViews>
    <sheetView workbookViewId="0">
      <selection sqref="A1:F148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21.5703125" bestFit="1" customWidth="1"/>
  </cols>
  <sheetData>
    <row r="1" spans="1:6">
      <c r="B1">
        <v>537140.97</v>
      </c>
    </row>
    <row r="2" spans="1:6">
      <c r="B2">
        <v>51391.68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24741.9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24741.9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24741.9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24741.9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24741.9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24741.9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24741.9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24741.9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24741.9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24741.9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24741.9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24741.9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1898.98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121.43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17686.89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4353.28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749.99</v>
      </c>
      <c r="E20" s="1" t="s">
        <v>12</v>
      </c>
      <c r="F20" s="1" t="s">
        <v>13</v>
      </c>
    </row>
    <row r="21" spans="1:6" ht="12.75" customHeight="1">
      <c r="A21" s="1"/>
      <c r="B21" s="1" t="s">
        <v>29</v>
      </c>
      <c r="C21" s="2" t="s">
        <v>14</v>
      </c>
      <c r="D21" s="1">
        <v>749.99</v>
      </c>
      <c r="E21" s="1" t="s">
        <v>12</v>
      </c>
      <c r="F21" s="1" t="s">
        <v>13</v>
      </c>
    </row>
    <row r="22" spans="1:6" ht="12.75" customHeight="1">
      <c r="A22" s="1"/>
      <c r="B22" s="1" t="s">
        <v>28</v>
      </c>
      <c r="C22" s="2" t="s">
        <v>14</v>
      </c>
      <c r="D22" s="1">
        <v>544.07000000000005</v>
      </c>
      <c r="E22" s="1" t="s">
        <v>12</v>
      </c>
      <c r="F22" s="1" t="s">
        <v>13</v>
      </c>
    </row>
    <row r="23" spans="1:6" ht="12.75" customHeight="1">
      <c r="A23" s="1"/>
      <c r="B23" s="1" t="s">
        <v>27</v>
      </c>
      <c r="C23" s="2" t="s">
        <v>14</v>
      </c>
      <c r="D23" s="1">
        <v>17496.39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14</v>
      </c>
      <c r="D24" s="1">
        <v>237.03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14</v>
      </c>
      <c r="D25" s="1">
        <v>1715.2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15</v>
      </c>
      <c r="D26" s="1">
        <v>121.43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15</v>
      </c>
      <c r="D27" s="1">
        <v>13057.89</v>
      </c>
      <c r="E27" s="1" t="s">
        <v>12</v>
      </c>
      <c r="F27" s="1" t="s">
        <v>13</v>
      </c>
    </row>
    <row r="28" spans="1:6" ht="12.75" customHeight="1">
      <c r="A28" s="1"/>
      <c r="B28" s="1" t="s">
        <v>28</v>
      </c>
      <c r="C28" s="2" t="s">
        <v>15</v>
      </c>
      <c r="D28" s="1">
        <v>543.86</v>
      </c>
      <c r="E28" s="1" t="s">
        <v>12</v>
      </c>
      <c r="F28" s="1" t="s">
        <v>13</v>
      </c>
    </row>
    <row r="29" spans="1:6" ht="12.75" customHeight="1">
      <c r="A29" s="1"/>
      <c r="B29" s="1" t="s">
        <v>29</v>
      </c>
      <c r="C29" s="2" t="s">
        <v>15</v>
      </c>
      <c r="D29" s="1">
        <v>749.99</v>
      </c>
      <c r="E29" s="1" t="s">
        <v>12</v>
      </c>
      <c r="F29" s="1" t="s">
        <v>13</v>
      </c>
    </row>
    <row r="30" spans="1:6" ht="12.75" customHeight="1">
      <c r="A30" s="1"/>
      <c r="B30" s="1" t="s">
        <v>29</v>
      </c>
      <c r="C30" s="2" t="s">
        <v>16</v>
      </c>
      <c r="D30" s="1">
        <v>749.99</v>
      </c>
      <c r="E30" s="1" t="s">
        <v>12</v>
      </c>
      <c r="F30" s="1" t="s">
        <v>13</v>
      </c>
    </row>
    <row r="31" spans="1:6" ht="12.75" customHeight="1">
      <c r="A31" s="1"/>
      <c r="B31" s="1" t="s">
        <v>28</v>
      </c>
      <c r="C31" s="2" t="s">
        <v>16</v>
      </c>
      <c r="D31" s="1">
        <v>543.6</v>
      </c>
      <c r="E31" s="1" t="s">
        <v>12</v>
      </c>
      <c r="F31" s="1" t="s">
        <v>13</v>
      </c>
    </row>
    <row r="32" spans="1:6" ht="12.75" customHeight="1">
      <c r="A32" s="1"/>
      <c r="B32" s="1" t="s">
        <v>27</v>
      </c>
      <c r="C32" s="2" t="s">
        <v>16</v>
      </c>
      <c r="D32" s="1">
        <v>17043.84</v>
      </c>
      <c r="E32" s="1" t="s">
        <v>12</v>
      </c>
      <c r="F32" s="1" t="s">
        <v>13</v>
      </c>
    </row>
    <row r="33" spans="1:6" ht="12.75" customHeight="1">
      <c r="A33" s="1"/>
      <c r="B33" s="1" t="s">
        <v>26</v>
      </c>
      <c r="C33" s="2" t="s">
        <v>16</v>
      </c>
      <c r="D33" s="1">
        <v>121.43</v>
      </c>
      <c r="E33" s="1" t="s">
        <v>12</v>
      </c>
      <c r="F33" s="1" t="s">
        <v>13</v>
      </c>
    </row>
    <row r="34" spans="1:6" ht="12.75" customHeight="1">
      <c r="A34" s="1"/>
      <c r="B34" s="1" t="s">
        <v>25</v>
      </c>
      <c r="C34" s="2" t="s">
        <v>16</v>
      </c>
      <c r="D34" s="1">
        <v>3736.7</v>
      </c>
      <c r="E34" s="1" t="s">
        <v>12</v>
      </c>
      <c r="F34" s="1" t="s">
        <v>13</v>
      </c>
    </row>
    <row r="35" spans="1:6" ht="12.75" customHeight="1">
      <c r="A35" s="1"/>
      <c r="B35" s="1" t="s">
        <v>25</v>
      </c>
      <c r="C35" s="2" t="s">
        <v>17</v>
      </c>
      <c r="D35" s="1">
        <v>1898.98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17</v>
      </c>
      <c r="D36" s="1">
        <v>121.43</v>
      </c>
      <c r="E36" s="1" t="s">
        <v>12</v>
      </c>
      <c r="F36" s="1" t="s">
        <v>13</v>
      </c>
    </row>
    <row r="37" spans="1:6" ht="12.75" customHeight="1">
      <c r="A37" s="1"/>
      <c r="B37" s="1" t="s">
        <v>27</v>
      </c>
      <c r="C37" s="2" t="s">
        <v>17</v>
      </c>
      <c r="D37" s="1">
        <v>13313.13</v>
      </c>
      <c r="E37" s="1" t="s">
        <v>12</v>
      </c>
      <c r="F37" s="1" t="s">
        <v>13</v>
      </c>
    </row>
    <row r="38" spans="1:6" ht="12.75" customHeight="1">
      <c r="A38" s="1"/>
      <c r="B38" s="1" t="s">
        <v>28</v>
      </c>
      <c r="C38" s="2" t="s">
        <v>17</v>
      </c>
      <c r="D38" s="1">
        <v>543.53</v>
      </c>
      <c r="E38" s="1" t="s">
        <v>12</v>
      </c>
      <c r="F38" s="1" t="s">
        <v>13</v>
      </c>
    </row>
    <row r="39" spans="1:6" ht="12.75" customHeight="1">
      <c r="A39" s="1"/>
      <c r="B39" s="1" t="s">
        <v>29</v>
      </c>
      <c r="C39" s="2" t="s">
        <v>17</v>
      </c>
      <c r="D39" s="1">
        <v>749.99</v>
      </c>
      <c r="E39" s="1" t="s">
        <v>12</v>
      </c>
      <c r="F39" s="1" t="s">
        <v>13</v>
      </c>
    </row>
    <row r="40" spans="1:6" ht="12.75" customHeight="1">
      <c r="A40" s="1"/>
      <c r="B40" s="1" t="s">
        <v>29</v>
      </c>
      <c r="C40" s="2" t="s">
        <v>18</v>
      </c>
      <c r="D40" s="1">
        <v>749.99</v>
      </c>
      <c r="E40" s="1" t="s">
        <v>12</v>
      </c>
      <c r="F40" s="1" t="s">
        <v>13</v>
      </c>
    </row>
    <row r="41" spans="1:6" ht="12.75" customHeight="1">
      <c r="A41" s="1"/>
      <c r="B41" s="1" t="s">
        <v>28</v>
      </c>
      <c r="C41" s="2" t="s">
        <v>18</v>
      </c>
      <c r="D41" s="1">
        <v>543.53</v>
      </c>
      <c r="E41" s="1" t="s">
        <v>12</v>
      </c>
      <c r="F41" s="1" t="s">
        <v>13</v>
      </c>
    </row>
    <row r="42" spans="1:6" ht="12.75" customHeight="1">
      <c r="A42" s="1"/>
      <c r="B42" s="1" t="s">
        <v>30</v>
      </c>
      <c r="C42" s="2" t="s">
        <v>18</v>
      </c>
      <c r="D42" s="1">
        <v>756</v>
      </c>
      <c r="E42" s="1" t="s">
        <v>12</v>
      </c>
      <c r="F42" s="1" t="s">
        <v>13</v>
      </c>
    </row>
    <row r="43" spans="1:6" ht="12.75" customHeight="1">
      <c r="A43" s="1"/>
      <c r="B43" s="1" t="s">
        <v>27</v>
      </c>
      <c r="C43" s="2" t="s">
        <v>18</v>
      </c>
      <c r="D43" s="1">
        <v>13427.46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18</v>
      </c>
      <c r="D44" s="1">
        <v>121.43</v>
      </c>
      <c r="E44" s="1" t="s">
        <v>12</v>
      </c>
      <c r="F44" s="1" t="s">
        <v>13</v>
      </c>
    </row>
    <row r="45" spans="1:6" ht="12.75" customHeight="1">
      <c r="A45" s="1"/>
      <c r="B45" s="1" t="s">
        <v>25</v>
      </c>
      <c r="C45" s="2" t="s">
        <v>18</v>
      </c>
      <c r="D45" s="1">
        <v>1837.72</v>
      </c>
      <c r="E45" s="1" t="s">
        <v>12</v>
      </c>
      <c r="F45" s="1" t="s">
        <v>13</v>
      </c>
    </row>
    <row r="46" spans="1:6" ht="12.75" customHeight="1">
      <c r="A46" s="1"/>
      <c r="B46" s="1" t="s">
        <v>25</v>
      </c>
      <c r="C46" s="2" t="s">
        <v>19</v>
      </c>
      <c r="D46" s="1">
        <v>2149.66</v>
      </c>
      <c r="E46" s="1" t="s">
        <v>12</v>
      </c>
      <c r="F46" s="1" t="s">
        <v>13</v>
      </c>
    </row>
    <row r="47" spans="1:6" ht="12.75" customHeight="1">
      <c r="A47" s="1"/>
      <c r="B47" s="1" t="s">
        <v>26</v>
      </c>
      <c r="C47" s="2" t="s">
        <v>19</v>
      </c>
      <c r="D47" s="1">
        <v>121.43</v>
      </c>
      <c r="E47" s="1" t="s">
        <v>12</v>
      </c>
      <c r="F47" s="1" t="s">
        <v>13</v>
      </c>
    </row>
    <row r="48" spans="1:6" ht="12.75" customHeight="1">
      <c r="A48" s="1"/>
      <c r="B48" s="1" t="s">
        <v>27</v>
      </c>
      <c r="C48" s="2" t="s">
        <v>19</v>
      </c>
      <c r="D48" s="1">
        <v>16654.099999999999</v>
      </c>
      <c r="E48" s="1" t="s">
        <v>12</v>
      </c>
      <c r="F48" s="1" t="s">
        <v>13</v>
      </c>
    </row>
    <row r="49" spans="1:6" ht="12.75" customHeight="1">
      <c r="A49" s="1"/>
      <c r="B49" s="1" t="s">
        <v>28</v>
      </c>
      <c r="C49" s="2" t="s">
        <v>19</v>
      </c>
      <c r="D49" s="1">
        <v>2022.76</v>
      </c>
      <c r="E49" s="1" t="s">
        <v>12</v>
      </c>
      <c r="F49" s="1" t="s">
        <v>13</v>
      </c>
    </row>
    <row r="50" spans="1:6" ht="12.75" customHeight="1">
      <c r="A50" s="1"/>
      <c r="B50" s="1" t="s">
        <v>29</v>
      </c>
      <c r="C50" s="2" t="s">
        <v>19</v>
      </c>
      <c r="D50" s="1">
        <v>749.99</v>
      </c>
      <c r="E50" s="1" t="s">
        <v>12</v>
      </c>
      <c r="F50" s="1" t="s">
        <v>13</v>
      </c>
    </row>
    <row r="51" spans="1:6" ht="12.75" customHeight="1">
      <c r="A51" s="1"/>
      <c r="B51" s="1" t="s">
        <v>29</v>
      </c>
      <c r="C51" s="2" t="s">
        <v>20</v>
      </c>
      <c r="D51" s="1">
        <v>749.99</v>
      </c>
      <c r="E51" s="1" t="s">
        <v>12</v>
      </c>
      <c r="F51" s="1" t="s">
        <v>13</v>
      </c>
    </row>
    <row r="52" spans="1:6" ht="12.75" customHeight="1">
      <c r="A52" s="1"/>
      <c r="B52" s="1" t="s">
        <v>28</v>
      </c>
      <c r="C52" s="2" t="s">
        <v>20</v>
      </c>
      <c r="D52" s="1">
        <v>543.53</v>
      </c>
      <c r="E52" s="1" t="s">
        <v>12</v>
      </c>
      <c r="F52" s="1" t="s">
        <v>13</v>
      </c>
    </row>
    <row r="53" spans="1:6" ht="12.75" customHeight="1">
      <c r="A53" s="1"/>
      <c r="B53" s="1" t="s">
        <v>27</v>
      </c>
      <c r="C53" s="2" t="s">
        <v>20</v>
      </c>
      <c r="D53" s="1">
        <v>13828.76</v>
      </c>
      <c r="E53" s="1" t="s">
        <v>12</v>
      </c>
      <c r="F53" s="1" t="s">
        <v>13</v>
      </c>
    </row>
    <row r="54" spans="1:6" ht="12.75" customHeight="1">
      <c r="A54" s="1"/>
      <c r="B54" s="1" t="s">
        <v>26</v>
      </c>
      <c r="C54" s="2" t="s">
        <v>20</v>
      </c>
      <c r="D54" s="1">
        <v>583.79999999999995</v>
      </c>
      <c r="E54" s="1" t="s">
        <v>12</v>
      </c>
      <c r="F54" s="1" t="s">
        <v>13</v>
      </c>
    </row>
    <row r="55" spans="1:6" ht="12.75" customHeight="1">
      <c r="A55" s="1"/>
      <c r="B55" s="1" t="s">
        <v>25</v>
      </c>
      <c r="C55" s="2" t="s">
        <v>20</v>
      </c>
      <c r="D55" s="1">
        <v>2149.66</v>
      </c>
      <c r="E55" s="1" t="s">
        <v>12</v>
      </c>
      <c r="F55" s="1" t="s">
        <v>13</v>
      </c>
    </row>
    <row r="56" spans="1:6" ht="12.75" customHeight="1">
      <c r="A56" s="1"/>
      <c r="B56" s="1" t="s">
        <v>25</v>
      </c>
      <c r="C56" s="2" t="s">
        <v>21</v>
      </c>
      <c r="D56" s="1">
        <v>2080.29</v>
      </c>
      <c r="E56" s="1" t="s">
        <v>12</v>
      </c>
      <c r="F56" s="1" t="s">
        <v>13</v>
      </c>
    </row>
    <row r="57" spans="1:6" ht="12.75" customHeight="1">
      <c r="A57" s="1"/>
      <c r="B57" s="1" t="s">
        <v>26</v>
      </c>
      <c r="C57" s="2" t="s">
        <v>21</v>
      </c>
      <c r="D57" s="1">
        <v>121.43</v>
      </c>
      <c r="E57" s="1" t="s">
        <v>12</v>
      </c>
      <c r="F57" s="1" t="s">
        <v>13</v>
      </c>
    </row>
    <row r="58" spans="1:6" ht="12.75" customHeight="1">
      <c r="A58" s="1"/>
      <c r="B58" s="1" t="s">
        <v>27</v>
      </c>
      <c r="C58" s="2" t="s">
        <v>21</v>
      </c>
      <c r="D58" s="1">
        <v>15327.41</v>
      </c>
      <c r="E58" s="1" t="s">
        <v>12</v>
      </c>
      <c r="F58" s="1" t="s">
        <v>13</v>
      </c>
    </row>
    <row r="59" spans="1:6" ht="12.75" customHeight="1">
      <c r="A59" s="1"/>
      <c r="B59" s="1" t="s">
        <v>28</v>
      </c>
      <c r="C59" s="2" t="s">
        <v>21</v>
      </c>
      <c r="D59" s="1">
        <v>2022.51</v>
      </c>
      <c r="E59" s="1" t="s">
        <v>12</v>
      </c>
      <c r="F59" s="1" t="s">
        <v>13</v>
      </c>
    </row>
    <row r="60" spans="1:6" ht="12.75" customHeight="1">
      <c r="A60" s="1"/>
      <c r="B60" s="1" t="s">
        <v>29</v>
      </c>
      <c r="C60" s="2" t="s">
        <v>21</v>
      </c>
      <c r="D60" s="1">
        <v>749.99</v>
      </c>
      <c r="E60" s="1" t="s">
        <v>12</v>
      </c>
      <c r="F60" s="1" t="s">
        <v>13</v>
      </c>
    </row>
    <row r="61" spans="1:6" ht="12.75" customHeight="1">
      <c r="A61" s="1"/>
      <c r="B61" s="1" t="s">
        <v>29</v>
      </c>
      <c r="C61" s="2" t="s">
        <v>22</v>
      </c>
      <c r="D61" s="1">
        <v>749.99</v>
      </c>
      <c r="E61" s="1" t="s">
        <v>12</v>
      </c>
      <c r="F61" s="1" t="s">
        <v>13</v>
      </c>
    </row>
    <row r="62" spans="1:6" ht="12.75" customHeight="1">
      <c r="A62" s="1"/>
      <c r="B62" s="1" t="s">
        <v>28</v>
      </c>
      <c r="C62" s="2" t="s">
        <v>22</v>
      </c>
      <c r="D62" s="1">
        <v>2770.01</v>
      </c>
      <c r="E62" s="1" t="s">
        <v>12</v>
      </c>
      <c r="F62" s="1" t="s">
        <v>13</v>
      </c>
    </row>
    <row r="63" spans="1:6" ht="12.75" customHeight="1">
      <c r="A63" s="1"/>
      <c r="B63" s="1" t="s">
        <v>27</v>
      </c>
      <c r="C63" s="2" t="s">
        <v>22</v>
      </c>
      <c r="D63" s="1">
        <v>15901.61</v>
      </c>
      <c r="E63" s="1" t="s">
        <v>12</v>
      </c>
      <c r="F63" s="1" t="s">
        <v>13</v>
      </c>
    </row>
    <row r="64" spans="1:6" ht="12.75" customHeight="1">
      <c r="A64" s="1"/>
      <c r="B64" s="1" t="s">
        <v>26</v>
      </c>
      <c r="C64" s="2" t="s">
        <v>22</v>
      </c>
      <c r="D64" s="1">
        <v>121.43</v>
      </c>
      <c r="E64" s="1" t="s">
        <v>12</v>
      </c>
      <c r="F64" s="1" t="s">
        <v>13</v>
      </c>
    </row>
    <row r="65" spans="1:6" ht="12.75" customHeight="1">
      <c r="A65" s="1"/>
      <c r="B65" s="1" t="s">
        <v>25</v>
      </c>
      <c r="C65" s="2" t="s">
        <v>22</v>
      </c>
      <c r="D65" s="1">
        <v>2149.66</v>
      </c>
      <c r="E65" s="1" t="s">
        <v>12</v>
      </c>
      <c r="F65" s="1" t="s">
        <v>13</v>
      </c>
    </row>
    <row r="66" spans="1:6" ht="12.75" customHeight="1">
      <c r="A66" s="1"/>
      <c r="B66" s="1" t="s">
        <v>25</v>
      </c>
      <c r="C66" s="2" t="s">
        <v>23</v>
      </c>
      <c r="D66" s="1">
        <v>2080.29</v>
      </c>
      <c r="E66" s="1" t="s">
        <v>12</v>
      </c>
      <c r="F66" s="1" t="s">
        <v>13</v>
      </c>
    </row>
    <row r="67" spans="1:6" ht="12.75" customHeight="1">
      <c r="A67" s="1"/>
      <c r="B67" s="1" t="s">
        <v>26</v>
      </c>
      <c r="C67" s="2" t="s">
        <v>23</v>
      </c>
      <c r="D67" s="1">
        <v>141.83000000000001</v>
      </c>
      <c r="E67" s="1" t="s">
        <v>12</v>
      </c>
      <c r="F67" s="1" t="s">
        <v>13</v>
      </c>
    </row>
    <row r="68" spans="1:6" ht="12.75" customHeight="1">
      <c r="A68" s="1"/>
      <c r="B68" s="1" t="s">
        <v>27</v>
      </c>
      <c r="C68" s="2" t="s">
        <v>23</v>
      </c>
      <c r="D68" s="1">
        <v>13317.08</v>
      </c>
      <c r="E68" s="1" t="s">
        <v>12</v>
      </c>
      <c r="F68" s="1" t="s">
        <v>13</v>
      </c>
    </row>
    <row r="69" spans="1:6" ht="12.75" customHeight="1">
      <c r="A69" s="1"/>
      <c r="B69" s="1" t="s">
        <v>28</v>
      </c>
      <c r="C69" s="2" t="s">
        <v>23</v>
      </c>
      <c r="D69" s="1">
        <v>2770.03</v>
      </c>
      <c r="E69" s="1" t="s">
        <v>12</v>
      </c>
      <c r="F69" s="1" t="s">
        <v>13</v>
      </c>
    </row>
    <row r="70" spans="1:6" ht="12.75" customHeight="1">
      <c r="A70" s="1"/>
      <c r="B70" s="1" t="s">
        <v>29</v>
      </c>
      <c r="C70" s="2" t="s">
        <v>23</v>
      </c>
      <c r="D70" s="1">
        <v>749.99</v>
      </c>
      <c r="E70" s="1" t="s">
        <v>12</v>
      </c>
      <c r="F70" s="1" t="s">
        <v>13</v>
      </c>
    </row>
    <row r="71" spans="1:6" ht="12.75" customHeight="1">
      <c r="A71" s="1"/>
      <c r="B71" s="1" t="s">
        <v>29</v>
      </c>
      <c r="C71" s="2" t="s">
        <v>24</v>
      </c>
      <c r="D71" s="1">
        <v>749.99</v>
      </c>
      <c r="E71" s="1" t="s">
        <v>12</v>
      </c>
      <c r="F71" s="1" t="s">
        <v>13</v>
      </c>
    </row>
    <row r="72" spans="1:6" ht="12.75" customHeight="1">
      <c r="A72" s="1"/>
      <c r="B72" s="1" t="s">
        <v>28</v>
      </c>
      <c r="C72" s="2" t="s">
        <v>24</v>
      </c>
      <c r="D72" s="1">
        <v>3650.12</v>
      </c>
      <c r="E72" s="1" t="s">
        <v>12</v>
      </c>
      <c r="F72" s="1" t="s">
        <v>13</v>
      </c>
    </row>
    <row r="73" spans="1:6" ht="12.75" customHeight="1">
      <c r="A73" s="1"/>
      <c r="B73" s="1" t="s">
        <v>30</v>
      </c>
      <c r="C73" s="2" t="s">
        <v>24</v>
      </c>
      <c r="D73" s="1">
        <v>756</v>
      </c>
      <c r="E73" s="1" t="s">
        <v>12</v>
      </c>
      <c r="F73" s="1" t="s">
        <v>13</v>
      </c>
    </row>
    <row r="74" spans="1:6" ht="12.75" customHeight="1">
      <c r="A74" s="1"/>
      <c r="B74" s="1" t="s">
        <v>27</v>
      </c>
      <c r="C74" s="2" t="s">
        <v>24</v>
      </c>
      <c r="D74" s="1">
        <v>14874.61</v>
      </c>
      <c r="E74" s="1" t="s">
        <v>12</v>
      </c>
      <c r="F74" s="1" t="s">
        <v>13</v>
      </c>
    </row>
    <row r="75" spans="1:6" ht="12.75" customHeight="1">
      <c r="A75" s="1"/>
      <c r="B75" s="1" t="s">
        <v>26</v>
      </c>
      <c r="C75" s="2" t="s">
        <v>24</v>
      </c>
      <c r="D75" s="1">
        <v>121.43</v>
      </c>
      <c r="E75" s="1" t="s">
        <v>12</v>
      </c>
      <c r="F75" s="1" t="s">
        <v>13</v>
      </c>
    </row>
    <row r="76" spans="1:6" ht="12.75" customHeight="1">
      <c r="A76" s="1"/>
      <c r="B76" s="1" t="s">
        <v>25</v>
      </c>
      <c r="C76" s="2" t="s">
        <v>24</v>
      </c>
      <c r="D76" s="1">
        <v>2149.66</v>
      </c>
      <c r="E76" s="1" t="s">
        <v>12</v>
      </c>
      <c r="F76" s="1" t="s">
        <v>13</v>
      </c>
    </row>
    <row r="77" spans="1:6" ht="12.75" customHeight="1">
      <c r="A77" s="1"/>
      <c r="B77" s="1" t="s">
        <v>31</v>
      </c>
      <c r="C77" s="2" t="s">
        <v>11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31</v>
      </c>
      <c r="C78" s="2" t="s">
        <v>14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31</v>
      </c>
      <c r="C79" s="2" t="s">
        <v>15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31</v>
      </c>
      <c r="C80" s="2" t="s">
        <v>16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31</v>
      </c>
      <c r="C81" s="2" t="s">
        <v>17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18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31</v>
      </c>
      <c r="C83" s="2" t="s">
        <v>19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31</v>
      </c>
      <c r="C84" s="2" t="s">
        <v>20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31</v>
      </c>
      <c r="C85" s="2" t="s">
        <v>21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31</v>
      </c>
      <c r="C86" s="2" t="s">
        <v>22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31</v>
      </c>
      <c r="C87" s="2" t="s">
        <v>23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31</v>
      </c>
      <c r="C88" s="2" t="s">
        <v>24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11</v>
      </c>
      <c r="D89" s="1">
        <v>2041.66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14</v>
      </c>
      <c r="D90" s="1">
        <v>2041.66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15</v>
      </c>
      <c r="D91" s="1">
        <v>2041.66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16</v>
      </c>
      <c r="D92" s="1">
        <v>2041.66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17</v>
      </c>
      <c r="D93" s="1">
        <v>2041.66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18</v>
      </c>
      <c r="D94" s="1">
        <v>2041.66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19</v>
      </c>
      <c r="D95" s="1">
        <v>2939.34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20</v>
      </c>
      <c r="D96" s="1">
        <v>2939.34</v>
      </c>
      <c r="E96" s="1" t="s">
        <v>12</v>
      </c>
      <c r="F96" s="1" t="s">
        <v>13</v>
      </c>
    </row>
    <row r="97" spans="1:6" ht="12.75" customHeight="1">
      <c r="A97" s="1"/>
      <c r="B97" s="1" t="s">
        <v>32</v>
      </c>
      <c r="C97" s="2" t="s">
        <v>21</v>
      </c>
      <c r="D97" s="1">
        <v>2939.34</v>
      </c>
      <c r="E97" s="1" t="s">
        <v>12</v>
      </c>
      <c r="F97" s="1" t="s">
        <v>13</v>
      </c>
    </row>
    <row r="98" spans="1:6" ht="12.75" customHeight="1">
      <c r="A98" s="1"/>
      <c r="B98" s="1" t="s">
        <v>32</v>
      </c>
      <c r="C98" s="2" t="s">
        <v>22</v>
      </c>
      <c r="D98" s="1">
        <v>2939.34</v>
      </c>
      <c r="E98" s="1" t="s">
        <v>12</v>
      </c>
      <c r="F98" s="1" t="s">
        <v>13</v>
      </c>
    </row>
    <row r="99" spans="1:6" ht="12.75" customHeight="1">
      <c r="A99" s="1"/>
      <c r="B99" s="1" t="s">
        <v>32</v>
      </c>
      <c r="C99" s="2" t="s">
        <v>23</v>
      </c>
      <c r="D99" s="1">
        <v>2939.34</v>
      </c>
      <c r="E99" s="1" t="s">
        <v>12</v>
      </c>
      <c r="F99" s="1" t="s">
        <v>13</v>
      </c>
    </row>
    <row r="100" spans="1:6" ht="12.75" customHeight="1">
      <c r="A100" s="1"/>
      <c r="B100" s="1" t="s">
        <v>32</v>
      </c>
      <c r="C100" s="2" t="s">
        <v>24</v>
      </c>
      <c r="D100" s="1">
        <v>2939.34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11</v>
      </c>
      <c r="D101" s="1">
        <v>26852.23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14</v>
      </c>
      <c r="D102" s="1">
        <v>22784.34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15</v>
      </c>
      <c r="D103" s="1">
        <v>16514.830000000002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16</v>
      </c>
      <c r="D104" s="1">
        <v>24237.22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17</v>
      </c>
      <c r="D105" s="1">
        <v>18668.72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18</v>
      </c>
      <c r="D106" s="1">
        <v>19477.79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19</v>
      </c>
      <c r="D107" s="1">
        <v>24637.279999999999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20</v>
      </c>
      <c r="D108" s="1">
        <v>20795.080000000002</v>
      </c>
      <c r="E108" s="1" t="s">
        <v>12</v>
      </c>
      <c r="F108" s="1" t="s">
        <v>13</v>
      </c>
    </row>
    <row r="109" spans="1:6" ht="12.75" customHeight="1">
      <c r="A109" s="1"/>
      <c r="B109" s="1" t="s">
        <v>33</v>
      </c>
      <c r="C109" s="2" t="s">
        <v>21</v>
      </c>
      <c r="D109" s="1">
        <v>23240.97</v>
      </c>
      <c r="E109" s="1" t="s">
        <v>12</v>
      </c>
      <c r="F109" s="1" t="s">
        <v>13</v>
      </c>
    </row>
    <row r="110" spans="1:6" ht="12.75" customHeight="1">
      <c r="A110" s="1"/>
      <c r="B110" s="1" t="s">
        <v>33</v>
      </c>
      <c r="C110" s="2" t="s">
        <v>22</v>
      </c>
      <c r="D110" s="1">
        <v>24632.04</v>
      </c>
      <c r="E110" s="1" t="s">
        <v>12</v>
      </c>
      <c r="F110" s="1" t="s">
        <v>13</v>
      </c>
    </row>
    <row r="111" spans="1:6" ht="12.75" customHeight="1">
      <c r="A111" s="1"/>
      <c r="B111" s="1" t="s">
        <v>33</v>
      </c>
      <c r="C111" s="2" t="s">
        <v>23</v>
      </c>
      <c r="D111" s="1">
        <v>21998.560000000001</v>
      </c>
      <c r="E111" s="1" t="s">
        <v>12</v>
      </c>
      <c r="F111" s="1" t="s">
        <v>13</v>
      </c>
    </row>
    <row r="112" spans="1:6" ht="12.75" customHeight="1">
      <c r="A112" s="1"/>
      <c r="B112" s="1" t="s">
        <v>33</v>
      </c>
      <c r="C112" s="2" t="s">
        <v>24</v>
      </c>
      <c r="D112" s="1">
        <v>25241.15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11</v>
      </c>
      <c r="D113" s="1">
        <v>419.98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14</v>
      </c>
      <c r="D114" s="1">
        <v>419.98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15</v>
      </c>
      <c r="D115" s="1">
        <v>419.98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16</v>
      </c>
      <c r="D116" s="1">
        <v>419.98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17</v>
      </c>
      <c r="D117" s="1">
        <v>419.98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18</v>
      </c>
      <c r="D118" s="1">
        <v>419.98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19</v>
      </c>
      <c r="D119" s="1">
        <v>419.98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20</v>
      </c>
      <c r="D120" s="1">
        <v>419.98</v>
      </c>
      <c r="E120" s="1" t="s">
        <v>12</v>
      </c>
      <c r="F120" s="1" t="s">
        <v>13</v>
      </c>
    </row>
    <row r="121" spans="1:6" ht="12.75" customHeight="1">
      <c r="A121" s="1"/>
      <c r="B121" s="1" t="s">
        <v>34</v>
      </c>
      <c r="C121" s="2" t="s">
        <v>21</v>
      </c>
      <c r="D121" s="1">
        <v>419.98</v>
      </c>
      <c r="E121" s="1" t="s">
        <v>12</v>
      </c>
      <c r="F121" s="1" t="s">
        <v>13</v>
      </c>
    </row>
    <row r="122" spans="1:6" ht="12.75" customHeight="1">
      <c r="A122" s="1"/>
      <c r="B122" s="1" t="s">
        <v>34</v>
      </c>
      <c r="C122" s="2" t="s">
        <v>22</v>
      </c>
      <c r="D122" s="1">
        <v>419.98</v>
      </c>
      <c r="E122" s="1" t="s">
        <v>12</v>
      </c>
      <c r="F122" s="1" t="s">
        <v>13</v>
      </c>
    </row>
    <row r="123" spans="1:6" ht="12.75" customHeight="1">
      <c r="A123" s="1"/>
      <c r="B123" s="1" t="s">
        <v>34</v>
      </c>
      <c r="C123" s="2" t="s">
        <v>23</v>
      </c>
      <c r="D123" s="1">
        <v>419.98</v>
      </c>
      <c r="E123" s="1" t="s">
        <v>12</v>
      </c>
      <c r="F123" s="1" t="s">
        <v>13</v>
      </c>
    </row>
    <row r="124" spans="1:6" ht="12.75" customHeight="1">
      <c r="A124" s="1"/>
      <c r="B124" s="1" t="s">
        <v>34</v>
      </c>
      <c r="C124" s="2" t="s">
        <v>24</v>
      </c>
      <c r="D124" s="1">
        <v>419.98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11</v>
      </c>
      <c r="D125" s="1">
        <v>4984.08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14</v>
      </c>
      <c r="D126" s="1">
        <v>4984.08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15</v>
      </c>
      <c r="D127" s="1">
        <v>4984.08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16</v>
      </c>
      <c r="D128" s="1">
        <v>4984.08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17</v>
      </c>
      <c r="D129" s="1">
        <v>4984.08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18</v>
      </c>
      <c r="D130" s="1">
        <v>4984.08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19</v>
      </c>
      <c r="D131" s="1">
        <v>5069.88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20</v>
      </c>
      <c r="D132" s="1">
        <v>5069.88</v>
      </c>
      <c r="E132" s="1" t="s">
        <v>12</v>
      </c>
      <c r="F132" s="1" t="s">
        <v>13</v>
      </c>
    </row>
    <row r="133" spans="1:6" ht="12.75" customHeight="1">
      <c r="A133" s="1"/>
      <c r="B133" s="1" t="s">
        <v>35</v>
      </c>
      <c r="C133" s="2" t="s">
        <v>21</v>
      </c>
      <c r="D133" s="1">
        <v>5069.88</v>
      </c>
      <c r="E133" s="1" t="s">
        <v>12</v>
      </c>
      <c r="F133" s="1" t="s">
        <v>13</v>
      </c>
    </row>
    <row r="134" spans="1:6" ht="12.75" customHeight="1">
      <c r="A134" s="1"/>
      <c r="B134" s="1" t="s">
        <v>35</v>
      </c>
      <c r="C134" s="2" t="s">
        <v>22</v>
      </c>
      <c r="D134" s="1">
        <v>5069.88</v>
      </c>
      <c r="E134" s="1" t="s">
        <v>12</v>
      </c>
      <c r="F134" s="1" t="s">
        <v>13</v>
      </c>
    </row>
    <row r="135" spans="1:6" ht="12.75" customHeight="1">
      <c r="A135" s="1"/>
      <c r="B135" s="1" t="s">
        <v>35</v>
      </c>
      <c r="C135" s="2" t="s">
        <v>23</v>
      </c>
      <c r="D135" s="1">
        <v>5069.88</v>
      </c>
      <c r="E135" s="1" t="s">
        <v>12</v>
      </c>
      <c r="F135" s="1" t="s">
        <v>13</v>
      </c>
    </row>
    <row r="136" spans="1:6" ht="12.75" customHeight="1">
      <c r="A136" s="1"/>
      <c r="B136" s="1" t="s">
        <v>35</v>
      </c>
      <c r="C136" s="2" t="s">
        <v>24</v>
      </c>
      <c r="D136" s="1">
        <v>5069.88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11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14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15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36</v>
      </c>
      <c r="C140" s="2" t="s">
        <v>16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36</v>
      </c>
      <c r="C141" s="2" t="s">
        <v>17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36</v>
      </c>
      <c r="C142" s="2" t="s">
        <v>18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36</v>
      </c>
      <c r="C143" s="2" t="s">
        <v>19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36</v>
      </c>
      <c r="C144" s="2" t="s">
        <v>20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36</v>
      </c>
      <c r="C145" s="2" t="s">
        <v>21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36</v>
      </c>
      <c r="C146" s="2" t="s">
        <v>22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36</v>
      </c>
      <c r="C147" s="2" t="s">
        <v>23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36</v>
      </c>
      <c r="C148" s="2" t="s">
        <v>24</v>
      </c>
      <c r="D148" s="1">
        <v>0</v>
      </c>
      <c r="E148" s="1" t="s">
        <v>12</v>
      </c>
      <c r="F148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  <col min="4" max="4" width="9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537140.97</v>
      </c>
      <c r="D7">
        <v>51391.68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2018-04-02T17:12:20Z</dcterms:modified>
</cp:coreProperties>
</file>