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3" i="1"/>
  <c r="K21"/>
  <c r="L21"/>
  <c r="M21"/>
  <c r="J21"/>
  <c r="N21" s="1"/>
  <c r="N16"/>
</calcChain>
</file>

<file path=xl/sharedStrings.xml><?xml version="1.0" encoding="utf-8"?>
<sst xmlns="http://schemas.openxmlformats.org/spreadsheetml/2006/main" count="42" uniqueCount="42">
  <si>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</si>
  <si>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</si>
  <si>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</si>
  <si>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Свободы 49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</si>
  <si>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</si>
  <si>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</si>
  <si>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</si>
  <si>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</si>
  <si>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</si>
  <si>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</si>
  <si>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</si>
  <si>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</si>
  <si>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</si>
  <si>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</si>
  <si>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</si>
  <si>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</si>
  <si>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</si>
  <si>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</si>
  <si>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</si>
  <si>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</si>
  <si>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</si>
  <si>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</si>
  <si>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</si>
  <si>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</si>
  <si>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</si>
  <si>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</si>
  <si>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</si>
  <si>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</si>
  <si>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</si>
  <si>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</si>
  <si>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</si>
  <si>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Текущий ремонт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</si>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</sst>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B1" workbookViewId="0">
      <selection activeCell="N23" sqref="N23"/>
    </sheetView>
  </sheetViews>
  <sheetFormatPr defaultRowHeight="15"/>
  <cols>
    <col min="1" max="1" width="45.28515625" customWidth="1"/>
    <col min="2" max="13" width="11.28515625" customWidth="1"/>
    <col min="14" max="14" width="13.710937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5805.37</v>
      </c>
      <c r="C8" s="24">
        <v>5805.37</v>
      </c>
      <c r="D8" s="24">
        <v>5805.37</v>
      </c>
      <c r="E8" s="24">
        <v>5805.37</v>
      </c>
      <c r="F8" s="24">
        <v>5805.37</v>
      </c>
      <c r="G8" s="24">
        <v>5805.37</v>
      </c>
      <c r="H8" s="24">
        <v>5805.37</v>
      </c>
      <c r="I8" s="24">
        <v>5805.37</v>
      </c>
      <c r="J8" s="24">
        <v>5805.37</v>
      </c>
      <c r="K8" s="24">
        <v>5805.37</v>
      </c>
      <c r="L8" s="24">
        <v>5805.37</v>
      </c>
      <c r="M8" s="24">
        <v>6088.46</v>
      </c>
      <c r="N8" s="16">
        <v>69947.530000000013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123.75</v>
      </c>
      <c r="C10" s="26">
        <v>123.75</v>
      </c>
      <c r="D10" s="26">
        <v>123.75</v>
      </c>
      <c r="E10" s="26">
        <v>123.75</v>
      </c>
      <c r="F10" s="26">
        <v>123.75</v>
      </c>
      <c r="G10" s="26">
        <v>123.75</v>
      </c>
      <c r="H10" s="26">
        <v>123.75</v>
      </c>
      <c r="I10" s="26">
        <v>123.75</v>
      </c>
      <c r="J10" s="26">
        <v>123.75</v>
      </c>
      <c r="K10" s="26">
        <v>123.75</v>
      </c>
      <c r="L10" s="26">
        <v>123.75</v>
      </c>
      <c r="M10" s="26">
        <v>123.75</v>
      </c>
      <c r="N10" s="17">
        <v>1485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700.66</v>
      </c>
      <c r="C12" s="11">
        <v>632.84</v>
      </c>
      <c r="D12" s="11"/>
      <c r="E12" s="11">
        <v>1378.73</v>
      </c>
      <c r="F12" s="11">
        <v>700.66</v>
      </c>
      <c r="G12" s="11">
        <v>678.07</v>
      </c>
      <c r="H12" s="11">
        <v>793.14</v>
      </c>
      <c r="I12" s="11">
        <v>793.14</v>
      </c>
      <c r="J12" s="11">
        <v>767.56</v>
      </c>
      <c r="K12" s="11">
        <v>793.14</v>
      </c>
      <c r="L12" s="11">
        <v>767.56</v>
      </c>
      <c r="M12" s="11">
        <v>793.14</v>
      </c>
      <c r="N12" s="8">
        <v>8798.6400000000012</v>
      </c>
    </row>
    <row r="13" spans="1:14" ht="12.75" customHeight="1">
      <c r="A13" s="18" t="s">
        <v>27</v>
      </c>
      <c r="B13" s="10">
        <v>118.81</v>
      </c>
      <c r="C13" s="11">
        <v>118.81</v>
      </c>
      <c r="D13" s="11">
        <v>118.81</v>
      </c>
      <c r="E13" s="11">
        <v>118.81</v>
      </c>
      <c r="F13" s="11">
        <v>118.81</v>
      </c>
      <c r="G13" s="11">
        <v>118.83</v>
      </c>
      <c r="H13" s="11">
        <v>118.83</v>
      </c>
      <c r="I13" s="11">
        <v>118.83</v>
      </c>
      <c r="J13" s="11">
        <v>118.83</v>
      </c>
      <c r="K13" s="11">
        <v>118.83</v>
      </c>
      <c r="L13" s="11">
        <v>118.83</v>
      </c>
      <c r="M13" s="11">
        <v>118.83</v>
      </c>
      <c r="N13" s="8">
        <v>1425.86</v>
      </c>
    </row>
    <row r="14" spans="1:14" ht="12.75" customHeight="1">
      <c r="A14" s="18" t="s">
        <v>28</v>
      </c>
      <c r="B14" s="10">
        <v>108.3</v>
      </c>
      <c r="C14" s="11">
        <v>108.3</v>
      </c>
      <c r="D14" s="11">
        <v>108.3</v>
      </c>
      <c r="E14" s="11"/>
      <c r="F14" s="11"/>
      <c r="G14" s="11"/>
      <c r="H14" s="11">
        <v>415.84</v>
      </c>
      <c r="I14" s="11">
        <v>103.96</v>
      </c>
      <c r="J14" s="11">
        <v>103.96</v>
      </c>
      <c r="K14" s="11">
        <v>103.96</v>
      </c>
      <c r="L14" s="11">
        <v>103.96</v>
      </c>
      <c r="M14" s="11">
        <v>103.96</v>
      </c>
      <c r="N14" s="8">
        <v>1260.5400000000002</v>
      </c>
    </row>
    <row r="15" spans="1:14" ht="12.75" customHeight="1">
      <c r="A15" s="18" t="s">
        <v>29</v>
      </c>
      <c r="B15" s="10"/>
      <c r="C15" s="11"/>
      <c r="D15" s="11"/>
      <c r="E15" s="11">
        <v>295.38</v>
      </c>
      <c r="F15" s="11"/>
      <c r="G15" s="11">
        <v>352.02</v>
      </c>
      <c r="H15" s="11"/>
      <c r="I15" s="11"/>
      <c r="J15" s="11">
        <v>392.82</v>
      </c>
      <c r="K15" s="11"/>
      <c r="L15" s="11"/>
      <c r="M15" s="11">
        <v>293.35000000000002</v>
      </c>
      <c r="N15" s="8">
        <v>1333.5700000000002</v>
      </c>
    </row>
    <row r="16" spans="1:14" ht="12.75" customHeight="1">
      <c r="A16" s="18" t="s">
        <v>30</v>
      </c>
      <c r="B16" s="10">
        <v>7913.26</v>
      </c>
      <c r="C16" s="11">
        <v>9313.2900000000009</v>
      </c>
      <c r="D16" s="11">
        <v>6977.28</v>
      </c>
      <c r="E16" s="11">
        <v>6057.77</v>
      </c>
      <c r="F16" s="11">
        <v>5890.06</v>
      </c>
      <c r="G16" s="11">
        <v>5999.45</v>
      </c>
      <c r="H16" s="11">
        <v>7425.56</v>
      </c>
      <c r="I16" s="11">
        <v>6001.46</v>
      </c>
      <c r="J16" s="11">
        <v>6578.81</v>
      </c>
      <c r="K16" s="11">
        <v>5990.12</v>
      </c>
      <c r="L16" s="11">
        <v>6406.29</v>
      </c>
      <c r="M16" s="11">
        <v>6731.42</v>
      </c>
      <c r="N16" s="8">
        <f>SUM(B16:M16)</f>
        <v>81284.76999999999</v>
      </c>
    </row>
    <row r="17" spans="1:14" ht="12.75" customHeight="1">
      <c r="A17" s="18" t="s">
        <v>31</v>
      </c>
      <c r="B17" s="10"/>
      <c r="C17" s="11"/>
      <c r="D17" s="11"/>
      <c r="E17" s="11"/>
      <c r="F17" s="11"/>
      <c r="G17" s="11"/>
      <c r="H17" s="11"/>
      <c r="I17" s="11">
        <v>22810.959999999999</v>
      </c>
      <c r="J17" s="11"/>
      <c r="K17" s="11"/>
      <c r="L17" s="11"/>
      <c r="M17" s="11"/>
      <c r="N17" s="8">
        <v>22810.959999999999</v>
      </c>
    </row>
    <row r="18" spans="1:14" ht="12.75" customHeight="1">
      <c r="A18" s="18" t="s">
        <v>32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8">
        <v>0</v>
      </c>
    </row>
    <row r="19" spans="1:14" ht="12.75" customHeight="1">
      <c r="A19" s="18" t="s">
        <v>33</v>
      </c>
      <c r="B19" s="10">
        <v>96.88</v>
      </c>
      <c r="C19" s="11">
        <v>96.88</v>
      </c>
      <c r="D19" s="11">
        <v>96.88</v>
      </c>
      <c r="E19" s="11">
        <v>96.88</v>
      </c>
      <c r="F19" s="11">
        <v>96.88</v>
      </c>
      <c r="G19" s="11">
        <v>96.88</v>
      </c>
      <c r="H19" s="11">
        <v>96.88</v>
      </c>
      <c r="I19" s="11">
        <v>96.88</v>
      </c>
      <c r="J19" s="11">
        <v>96.88</v>
      </c>
      <c r="K19" s="11">
        <v>96.88</v>
      </c>
      <c r="L19" s="11">
        <v>96.88</v>
      </c>
      <c r="M19" s="11">
        <v>96.88</v>
      </c>
      <c r="N19" s="8">
        <v>1162.56</v>
      </c>
    </row>
    <row r="20" spans="1:14" ht="12.75" customHeight="1">
      <c r="A20" s="18" t="s">
        <v>34</v>
      </c>
      <c r="B20" s="10">
        <v>398.73</v>
      </c>
      <c r="C20" s="11">
        <v>398.73</v>
      </c>
      <c r="D20" s="11">
        <v>398.73</v>
      </c>
      <c r="E20" s="11">
        <v>398.73</v>
      </c>
      <c r="F20" s="11">
        <v>398.73</v>
      </c>
      <c r="G20" s="11">
        <v>398.73</v>
      </c>
      <c r="H20" s="11">
        <v>572.39</v>
      </c>
      <c r="I20" s="11">
        <v>572.39</v>
      </c>
      <c r="J20" s="11">
        <v>572.39</v>
      </c>
      <c r="K20" s="11">
        <v>572.39</v>
      </c>
      <c r="L20" s="11">
        <v>572.39</v>
      </c>
      <c r="M20" s="11">
        <v>600.29999999999995</v>
      </c>
      <c r="N20" s="8">
        <v>5854.630000000001</v>
      </c>
    </row>
    <row r="21" spans="1:14" ht="12.75" customHeight="1">
      <c r="A21" s="19" t="s">
        <v>35</v>
      </c>
      <c r="B21" s="12">
        <v>9336.64</v>
      </c>
      <c r="C21" s="13">
        <v>10668.85</v>
      </c>
      <c r="D21" s="13">
        <v>7700</v>
      </c>
      <c r="E21" s="13">
        <v>8346.2999999999993</v>
      </c>
      <c r="F21" s="13">
        <v>7205.14</v>
      </c>
      <c r="G21" s="13">
        <v>7643.98</v>
      </c>
      <c r="H21" s="13">
        <v>9422.64</v>
      </c>
      <c r="I21" s="13">
        <v>30497.62</v>
      </c>
      <c r="J21" s="13">
        <f>SUM(J12:J20)</f>
        <v>8631.25</v>
      </c>
      <c r="K21" s="13">
        <f t="shared" ref="K21:M21" si="0">SUM(K12:K20)</f>
        <v>7675.3200000000006</v>
      </c>
      <c r="L21" s="13">
        <f t="shared" si="0"/>
        <v>8065.9100000000008</v>
      </c>
      <c r="M21" s="13">
        <f t="shared" si="0"/>
        <v>8737.880000000001</v>
      </c>
      <c r="N21" s="9">
        <f>SUM(B21:M21)</f>
        <v>123931.53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1" t="s">
        <v>36</v>
      </c>
      <c r="I22" s="31"/>
      <c r="J22" s="31"/>
      <c r="K22" s="31"/>
      <c r="L22" s="31"/>
      <c r="M22" s="31"/>
      <c r="N22" s="1">
        <v>71432.530000000013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32" t="s">
        <v>37</v>
      </c>
      <c r="I23" s="32"/>
      <c r="J23" s="32"/>
      <c r="K23" s="32"/>
      <c r="L23" s="32"/>
      <c r="M23" s="32"/>
      <c r="N23" s="33">
        <f>N22-N21</f>
        <v>-52498.999999999985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304318.03000000003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32" t="s">
        <v>39</v>
      </c>
      <c r="I26" s="32"/>
      <c r="J26" s="32"/>
      <c r="K26" s="32"/>
      <c r="L26" s="32"/>
      <c r="M26" s="32"/>
      <c r="N26" s="1">
        <v>0</v>
      </c>
    </row>
    <row r="27" spans="1:14" ht="12.75" customHeight="1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20"/>
      <c r="B28" s="1" t="s">
        <v>40</v>
      </c>
      <c r="C28" s="1"/>
      <c r="D28" s="1"/>
      <c r="E28" s="1"/>
      <c r="F28" s="1"/>
      <c r="G28" s="29" t="s">
        <v>41</v>
      </c>
      <c r="H28" s="29"/>
      <c r="I28" s="1"/>
      <c r="J28" s="1"/>
      <c r="K28" s="1"/>
      <c r="L28" s="1"/>
      <c r="M28" s="1"/>
      <c r="N28" s="1"/>
    </row>
    <row r="29" spans="1:14" ht="12.75" customHeigh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7">
    <mergeCell ref="G28:H28"/>
    <mergeCell ref="A2:H2"/>
    <mergeCell ref="A1:H1"/>
    <mergeCell ref="H22:M22"/>
    <mergeCell ref="H23:M23"/>
    <mergeCell ref="H25:M25"/>
    <mergeCell ref="H26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2018-04-28T05:58:12Z</dcterms:created>
  <dcterms:modified xsi:type="dcterms:W3CDTF">2018-04-28T05:59:34Z</dcterms:modified>
</cp:coreProperties>
</file>