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0" i="1"/>
  <c r="L20"/>
  <c r="M20"/>
  <c r="J20"/>
  <c r="N20"/>
  <c r="N22" s="1"/>
  <c r="N15"/>
</calcChain>
</file>

<file path=xl/sharedStrings.xml><?xml version="1.0" encoding="utf-8"?>
<sst xmlns="http://schemas.openxmlformats.org/spreadsheetml/2006/main" count="41" uniqueCount="41">
  <si>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</si>
  <si>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</si>
  <si>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</si>
  <si>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Свободы 41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</si>
  <si>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</si>
  <si>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</si>
  <si>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</si>
  <si>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</si>
  <si>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</si>
  <si>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</si>
  <si>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</si>
  <si>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</si>
  <si>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</si>
  <si>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</si>
  <si>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</si>
  <si>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</si>
  <si>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</si>
  <si>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</si>
  <si>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</si>
  <si>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</si>
  <si>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</si>
  <si>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</si>
  <si>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</si>
  <si>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</si>
  <si>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</si>
  <si>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</si>
  <si>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Вывоз мусора</t>
  </si>
  <si>
    <t xml:space="preserve">  Обработка физической площади по дератизации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</si>
  <si>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</si>
  <si>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</si>
  <si>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Техническое обслуживание</t>
  </si>
  <si>
    <t xml:space="preserve">  Услуги банка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</si>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</sst>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1" fillId="0" borderId="17" xfId="1" applyNumberFormat="1" applyBorder="1"/>
    <xf numFmtId="43" fontId="1" fillId="0" borderId="20" xfId="1" applyNumberFormat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8" xfId="1" applyNumberFormat="1" applyFont="1" applyBorder="1"/>
    <xf numFmtId="43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43" fontId="20" fillId="0" borderId="11" xfId="1" applyNumberFormat="1" applyFont="1" applyBorder="1"/>
    <xf numFmtId="43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0" fontId="1" fillId="0" borderId="0" xfId="1" applyNumberFormat="1"/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topLeftCell="B1" workbookViewId="0">
      <selection activeCell="N22" sqref="N22"/>
    </sheetView>
  </sheetViews>
  <sheetFormatPr defaultRowHeight="15"/>
  <cols>
    <col min="1" max="1" width="45.5703125" customWidth="1"/>
    <col min="2" max="13" width="11.5703125" customWidth="1"/>
    <col min="14" max="14" width="13" customWidth="1"/>
  </cols>
  <sheetData>
    <row r="1" spans="1:14" ht="12.75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  <c r="M1" s="1"/>
      <c r="N1" s="1"/>
    </row>
    <row r="2" spans="1:14" ht="12.75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1"/>
      <c r="N2" s="1"/>
    </row>
    <row r="3" spans="1:14" ht="12.75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 customHeight="1"/>
    <row r="6" spans="1:14" ht="12.75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2.75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22" t="s">
        <v>19</v>
      </c>
      <c r="M7" s="22" t="s">
        <v>20</v>
      </c>
      <c r="N7" s="3" t="s">
        <v>21</v>
      </c>
    </row>
    <row r="8" spans="1:14" ht="12.75" customHeight="1">
      <c r="A8" s="27" t="s">
        <v>22</v>
      </c>
      <c r="B8" s="23">
        <v>28172.04</v>
      </c>
      <c r="C8" s="24">
        <v>28172.04</v>
      </c>
      <c r="D8" s="24">
        <v>28172.04</v>
      </c>
      <c r="E8" s="24">
        <v>28172.04</v>
      </c>
      <c r="F8" s="24">
        <v>28172.04</v>
      </c>
      <c r="G8" s="24">
        <v>28172.04</v>
      </c>
      <c r="H8" s="24">
        <v>28172.04</v>
      </c>
      <c r="I8" s="24">
        <v>28172.04</v>
      </c>
      <c r="J8" s="24">
        <v>28172.04</v>
      </c>
      <c r="K8" s="24">
        <v>28172.04</v>
      </c>
      <c r="L8" s="24">
        <v>28172.04</v>
      </c>
      <c r="M8" s="24">
        <v>29545.84</v>
      </c>
      <c r="N8" s="16">
        <v>339438.28</v>
      </c>
    </row>
    <row r="9" spans="1:14" ht="12.75" customHeight="1">
      <c r="A9" s="28" t="s">
        <v>23</v>
      </c>
      <c r="B9" s="25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17">
        <v>0</v>
      </c>
    </row>
    <row r="10" spans="1:14" ht="12.75" customHeight="1">
      <c r="A10" s="28" t="s">
        <v>24</v>
      </c>
      <c r="B10" s="25">
        <v>123.75</v>
      </c>
      <c r="C10" s="26">
        <v>123.75</v>
      </c>
      <c r="D10" s="26">
        <v>123.75</v>
      </c>
      <c r="E10" s="26">
        <v>123.75</v>
      </c>
      <c r="F10" s="26">
        <v>123.75</v>
      </c>
      <c r="G10" s="26">
        <v>123.75</v>
      </c>
      <c r="H10" s="26">
        <v>123.75</v>
      </c>
      <c r="I10" s="26">
        <v>2673.75</v>
      </c>
      <c r="J10" s="26">
        <v>273.75</v>
      </c>
      <c r="K10" s="26">
        <v>273.75</v>
      </c>
      <c r="L10" s="26">
        <v>273.75</v>
      </c>
      <c r="M10" s="26">
        <v>273.75</v>
      </c>
      <c r="N10" s="17">
        <v>4635</v>
      </c>
    </row>
    <row r="11" spans="1:14" ht="12.75" customHeight="1">
      <c r="A11" s="28" t="s">
        <v>25</v>
      </c>
      <c r="B11" s="25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7">
        <v>0</v>
      </c>
    </row>
    <row r="12" spans="1:14" ht="12.75" customHeight="1">
      <c r="A12" s="18" t="s">
        <v>26</v>
      </c>
      <c r="B12" s="10">
        <v>2966.32</v>
      </c>
      <c r="C12" s="11">
        <v>2679.27</v>
      </c>
      <c r="D12" s="11"/>
      <c r="E12" s="11">
        <v>5836.96</v>
      </c>
      <c r="F12" s="11">
        <v>2966.32</v>
      </c>
      <c r="G12" s="11">
        <v>2870.64</v>
      </c>
      <c r="H12" s="11">
        <v>3357.89</v>
      </c>
      <c r="I12" s="11">
        <v>3357.89</v>
      </c>
      <c r="J12" s="11">
        <v>3249.57</v>
      </c>
      <c r="K12" s="11">
        <v>3357.89</v>
      </c>
      <c r="L12" s="11">
        <v>3249.57</v>
      </c>
      <c r="M12" s="11">
        <v>3357.89</v>
      </c>
      <c r="N12" s="8">
        <v>37250.21</v>
      </c>
    </row>
    <row r="13" spans="1:14" ht="12.75" customHeight="1">
      <c r="A13" s="18" t="s">
        <v>27</v>
      </c>
      <c r="B13" s="10">
        <v>1571.94</v>
      </c>
      <c r="C13" s="11">
        <v>166.36</v>
      </c>
      <c r="D13" s="11">
        <v>166.36</v>
      </c>
      <c r="E13" s="11">
        <v>166.36</v>
      </c>
      <c r="F13" s="11">
        <v>166.36</v>
      </c>
      <c r="G13" s="11">
        <v>166.36</v>
      </c>
      <c r="H13" s="11">
        <v>166.36</v>
      </c>
      <c r="I13" s="11">
        <v>166.36</v>
      </c>
      <c r="J13" s="11">
        <v>166.36</v>
      </c>
      <c r="K13" s="11">
        <v>166.36</v>
      </c>
      <c r="L13" s="11">
        <v>166.36</v>
      </c>
      <c r="M13" s="11">
        <v>166.36</v>
      </c>
      <c r="N13" s="8">
        <v>3401.9000000000015</v>
      </c>
    </row>
    <row r="14" spans="1:14" ht="12.75" customHeight="1">
      <c r="A14" s="18" t="s">
        <v>28</v>
      </c>
      <c r="B14" s="10"/>
      <c r="C14" s="11"/>
      <c r="D14" s="11"/>
      <c r="E14" s="11">
        <v>1178.46</v>
      </c>
      <c r="F14" s="11"/>
      <c r="G14" s="11">
        <v>1584.08</v>
      </c>
      <c r="H14" s="11"/>
      <c r="I14" s="11"/>
      <c r="J14" s="11">
        <v>1964.11</v>
      </c>
      <c r="K14" s="11"/>
      <c r="L14" s="11"/>
      <c r="M14" s="11">
        <v>1466.74</v>
      </c>
      <c r="N14" s="8">
        <v>6193.3899999999994</v>
      </c>
    </row>
    <row r="15" spans="1:14" ht="12.75" customHeight="1">
      <c r="A15" s="18" t="s">
        <v>29</v>
      </c>
      <c r="B15" s="10">
        <v>24934.17</v>
      </c>
      <c r="C15" s="11">
        <v>30245.84</v>
      </c>
      <c r="D15" s="11">
        <v>20764.47</v>
      </c>
      <c r="E15" s="11">
        <v>19783.439999999999</v>
      </c>
      <c r="F15" s="11">
        <v>29504.68</v>
      </c>
      <c r="G15" s="11">
        <v>19725.8</v>
      </c>
      <c r="H15" s="11">
        <v>26651.29</v>
      </c>
      <c r="I15" s="11">
        <v>19687.43</v>
      </c>
      <c r="J15" s="11">
        <v>21631.77</v>
      </c>
      <c r="K15" s="11">
        <v>27672.13</v>
      </c>
      <c r="L15" s="11">
        <v>21529.89</v>
      </c>
      <c r="M15" s="11">
        <v>20353.939999999999</v>
      </c>
      <c r="N15" s="8">
        <f>SUM(B15:M15)</f>
        <v>282484.84999999998</v>
      </c>
    </row>
    <row r="16" spans="1:14" ht="12.75" customHeight="1">
      <c r="A16" s="18" t="s">
        <v>30</v>
      </c>
      <c r="B16" s="10">
        <v>4572.7</v>
      </c>
      <c r="C16" s="11">
        <v>4573.1400000000003</v>
      </c>
      <c r="D16" s="11">
        <v>4575.41</v>
      </c>
      <c r="E16" s="11">
        <v>4228.38</v>
      </c>
      <c r="F16" s="11">
        <v>4233.5600000000004</v>
      </c>
      <c r="G16" s="11">
        <v>4586.5</v>
      </c>
      <c r="H16" s="11">
        <v>4595.91</v>
      </c>
      <c r="I16" s="11">
        <v>4595.91</v>
      </c>
      <c r="J16" s="11">
        <v>4595.91</v>
      </c>
      <c r="K16" s="11">
        <v>4595.91</v>
      </c>
      <c r="L16" s="11">
        <v>4595.91</v>
      </c>
      <c r="M16" s="11">
        <v>4595.91</v>
      </c>
      <c r="N16" s="8">
        <v>54345.150000000009</v>
      </c>
    </row>
    <row r="17" spans="1:14" ht="12.75" customHeight="1">
      <c r="A17" s="18" t="s">
        <v>31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8">
        <v>0</v>
      </c>
    </row>
    <row r="18" spans="1:14" ht="12.75" customHeight="1">
      <c r="A18" s="18" t="s">
        <v>32</v>
      </c>
      <c r="B18" s="10">
        <v>871.61</v>
      </c>
      <c r="C18" s="11">
        <v>871.61</v>
      </c>
      <c r="D18" s="11">
        <v>871.61</v>
      </c>
      <c r="E18" s="11">
        <v>871.61</v>
      </c>
      <c r="F18" s="11">
        <v>871.61</v>
      </c>
      <c r="G18" s="11">
        <v>871.61</v>
      </c>
      <c r="H18" s="11">
        <v>871.61</v>
      </c>
      <c r="I18" s="11">
        <v>917.61</v>
      </c>
      <c r="J18" s="11">
        <v>871.61</v>
      </c>
      <c r="K18" s="11">
        <v>871.61</v>
      </c>
      <c r="L18" s="11">
        <v>871.61</v>
      </c>
      <c r="M18" s="11">
        <v>871.61</v>
      </c>
      <c r="N18" s="8">
        <v>10505.32</v>
      </c>
    </row>
    <row r="19" spans="1:14" ht="12.75" customHeight="1">
      <c r="A19" s="18" t="s">
        <v>33</v>
      </c>
      <c r="B19" s="10">
        <v>1934.93</v>
      </c>
      <c r="C19" s="11">
        <v>1934.93</v>
      </c>
      <c r="D19" s="11">
        <v>1934.93</v>
      </c>
      <c r="E19" s="11">
        <v>1934.93</v>
      </c>
      <c r="F19" s="11">
        <v>1934.93</v>
      </c>
      <c r="G19" s="11">
        <v>1934.93</v>
      </c>
      <c r="H19" s="11">
        <v>2777.67</v>
      </c>
      <c r="I19" s="11">
        <v>2777.67</v>
      </c>
      <c r="J19" s="11">
        <v>2777.67</v>
      </c>
      <c r="K19" s="11">
        <v>2777.67</v>
      </c>
      <c r="L19" s="11">
        <v>2777.67</v>
      </c>
      <c r="M19" s="11">
        <v>2913.12</v>
      </c>
      <c r="N19" s="8">
        <v>28411.049999999992</v>
      </c>
    </row>
    <row r="20" spans="1:14" ht="12.75" customHeight="1">
      <c r="A20" s="19" t="s">
        <v>34</v>
      </c>
      <c r="B20" s="12">
        <v>36851.67</v>
      </c>
      <c r="C20" s="13">
        <v>40471.15</v>
      </c>
      <c r="D20" s="13">
        <v>28312.78</v>
      </c>
      <c r="E20" s="13">
        <v>34000.14</v>
      </c>
      <c r="F20" s="13">
        <v>39677.46</v>
      </c>
      <c r="G20" s="13">
        <v>31739.919999999998</v>
      </c>
      <c r="H20" s="13">
        <v>38420.730000000003</v>
      </c>
      <c r="I20" s="13">
        <v>31502.87</v>
      </c>
      <c r="J20" s="13">
        <f>SUM(J12:J19)</f>
        <v>35257</v>
      </c>
      <c r="K20" s="13">
        <f t="shared" ref="K20:M20" si="0">SUM(K12:K19)</f>
        <v>39441.57</v>
      </c>
      <c r="L20" s="13">
        <f t="shared" si="0"/>
        <v>33191.01</v>
      </c>
      <c r="M20" s="13">
        <f t="shared" si="0"/>
        <v>33725.57</v>
      </c>
      <c r="N20" s="9">
        <f>SUM(B20:M20)</f>
        <v>422591.87000000005</v>
      </c>
    </row>
    <row r="21" spans="1:14" ht="12.75" customHeight="1">
      <c r="A21" s="20"/>
      <c r="B21" s="1"/>
      <c r="C21" s="1"/>
      <c r="D21" s="1"/>
      <c r="E21" s="1"/>
      <c r="F21" s="1"/>
      <c r="G21" s="1"/>
      <c r="H21" s="31" t="s">
        <v>35</v>
      </c>
      <c r="I21" s="31"/>
      <c r="J21" s="31"/>
      <c r="K21" s="31"/>
      <c r="L21" s="31"/>
      <c r="M21" s="31"/>
      <c r="N21" s="1">
        <v>344073.28</v>
      </c>
    </row>
    <row r="22" spans="1:14" ht="12.75" customHeight="1">
      <c r="A22" s="20"/>
      <c r="B22" s="1"/>
      <c r="C22" s="1"/>
      <c r="D22" s="1"/>
      <c r="E22" s="1"/>
      <c r="F22" s="1"/>
      <c r="G22" s="1"/>
      <c r="H22" s="32" t="s">
        <v>36</v>
      </c>
      <c r="I22" s="32"/>
      <c r="J22" s="32"/>
      <c r="K22" s="32"/>
      <c r="L22" s="32"/>
      <c r="M22" s="32"/>
      <c r="N22" s="33">
        <f>N21-N20</f>
        <v>-78518.590000000026</v>
      </c>
    </row>
    <row r="23" spans="1:14" ht="12.75" customHeight="1">
      <c r="A23" s="2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2.75" customHeight="1">
      <c r="A24" s="20"/>
      <c r="B24" s="1"/>
      <c r="C24" s="1"/>
      <c r="D24" s="1"/>
      <c r="E24" s="1"/>
      <c r="F24" s="1"/>
      <c r="G24" s="1"/>
      <c r="H24" s="32" t="s">
        <v>37</v>
      </c>
      <c r="I24" s="32"/>
      <c r="J24" s="32"/>
      <c r="K24" s="32"/>
      <c r="L24" s="32"/>
      <c r="M24" s="32"/>
      <c r="N24" s="1">
        <v>938654.71999999997</v>
      </c>
    </row>
    <row r="25" spans="1:14" ht="12.75" customHeight="1">
      <c r="A25" s="20"/>
      <c r="B25" s="1"/>
      <c r="C25" s="1"/>
      <c r="D25" s="1"/>
      <c r="E25" s="1"/>
      <c r="F25" s="1"/>
      <c r="G25" s="1"/>
      <c r="H25" s="32" t="s">
        <v>38</v>
      </c>
      <c r="I25" s="32"/>
      <c r="J25" s="32"/>
      <c r="K25" s="32"/>
      <c r="L25" s="32"/>
      <c r="M25" s="32"/>
      <c r="N25" s="1">
        <v>18570</v>
      </c>
    </row>
    <row r="26" spans="1:14" ht="12.75" customHeight="1">
      <c r="A26" s="2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2.75" customHeight="1">
      <c r="A27" s="20"/>
      <c r="B27" s="1" t="s">
        <v>39</v>
      </c>
      <c r="C27" s="1"/>
      <c r="D27" s="1"/>
      <c r="E27" s="1"/>
      <c r="F27" s="1"/>
      <c r="G27" s="29" t="s">
        <v>40</v>
      </c>
      <c r="H27" s="29"/>
      <c r="I27" s="1"/>
      <c r="J27" s="1"/>
      <c r="K27" s="1"/>
      <c r="L27" s="1"/>
      <c r="M27" s="1"/>
      <c r="N27" s="1"/>
    </row>
    <row r="28" spans="1:14" ht="12.75" customHeight="1">
      <c r="A28" s="2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4" ht="12.75" customHeight="1">
      <c r="A29" s="2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2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mergeCells count="7">
    <mergeCell ref="G27:H27"/>
    <mergeCell ref="A2:H2"/>
    <mergeCell ref="A1:H1"/>
    <mergeCell ref="H21:M21"/>
    <mergeCell ref="H22:M22"/>
    <mergeCell ref="H24:M24"/>
    <mergeCell ref="H25:M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2018-04-28T05:48:46Z</dcterms:created>
  <dcterms:modified xsi:type="dcterms:W3CDTF">2018-04-28T05:50:05Z</dcterms:modified>
</cp:coreProperties>
</file>