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2" i="1"/>
  <c r="K20"/>
  <c r="L20"/>
  <c r="M20"/>
  <c r="J20"/>
  <c r="N20"/>
  <c r="N16"/>
</calcChain>
</file>

<file path=xl/sharedStrings.xml><?xml version="1.0" encoding="utf-8"?>
<sst xmlns="http://schemas.openxmlformats.org/spreadsheetml/2006/main" count="41" uniqueCount="41">
  <si>
    <t xml:space="preserve">Управляющая компания "ОАО УЖХ Орджоникидзевского района" </t>
  </si>
  <si>
    <t>Использование денежных средств, начисленных населению, за период с 01.01.2017 по 31.12.2017</t>
  </si>
  <si>
    <t>Дом</t>
  </si>
  <si>
    <t>Свободы 53</t>
  </si>
  <si>
    <t>ЖЭУ</t>
  </si>
  <si>
    <t>(Все)</t>
  </si>
  <si>
    <t xml:space="preserve">Сумма с НДС </t>
  </si>
  <si>
    <t>Месяц</t>
  </si>
  <si>
    <t>Статья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</si>
  <si>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</si>
  <si>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</si>
  <si>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</si>
  <si>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</si>
  <si>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</si>
  <si>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</si>
  <si>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</si>
  <si>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</si>
  <si>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</si>
  <si>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</si>
  <si>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</si>
  <si>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</si>
  <si>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</si>
  <si>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</si>
  <si>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</si>
  <si>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 Начислено по рекламе и прочим услугам</t>
  </si>
  <si>
    <t xml:space="preserve">   Начислено юридическим лицам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</si>
  <si>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</si>
  <si>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</si>
  <si>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</si>
  <si>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Периодическое обследование дымоходов и вентканалов от газовых и электроплит</t>
  </si>
  <si>
    <t xml:space="preserve">  Содержание жилья</t>
  </si>
  <si>
    <t xml:space="preserve">  Услуги банка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</si>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</sst>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5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43" fontId="1" fillId="0" borderId="17" xfId="1" applyNumberFormat="1" applyBorder="1"/>
    <xf numFmtId="43" fontId="1" fillId="0" borderId="20" xfId="1" applyNumberFormat="1" applyBorder="1"/>
    <xf numFmtId="43" fontId="21" fillId="0" borderId="16" xfId="1" applyNumberFormat="1" applyFont="1" applyBorder="1"/>
    <xf numFmtId="43" fontId="21" fillId="0" borderId="0" xfId="1" applyNumberFormat="1" applyFont="1"/>
    <xf numFmtId="43" fontId="21" fillId="0" borderId="18" xfId="1" applyNumberFormat="1" applyFont="1" applyBorder="1"/>
    <xf numFmtId="43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43" fontId="20" fillId="0" borderId="11" xfId="1" applyNumberFormat="1" applyFont="1" applyBorder="1"/>
    <xf numFmtId="43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43" fontId="22" fillId="0" borderId="10" xfId="1" applyNumberFormat="1" applyFont="1" applyBorder="1"/>
    <xf numFmtId="43" fontId="22" fillId="0" borderId="15" xfId="1" applyNumberFormat="1" applyFont="1" applyBorder="1"/>
    <xf numFmtId="43" fontId="22" fillId="0" borderId="16" xfId="1" applyNumberFormat="1" applyFont="1" applyBorder="1"/>
    <xf numFmtId="43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43" fontId="0" fillId="0" borderId="0" xfId="0" applyNumberFormat="1"/>
    <xf numFmtId="0" fontId="0" fillId="0" borderId="0" xfId="0" applyNumberFormat="1"/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topLeftCell="B1" workbookViewId="0">
      <selection activeCell="N22" sqref="N22"/>
    </sheetView>
  </sheetViews>
  <sheetFormatPr defaultRowHeight="15"/>
  <cols>
    <col min="1" max="1" width="45.5703125" customWidth="1"/>
    <col min="2" max="12" width="11.85546875" customWidth="1"/>
    <col min="13" max="13" width="13" customWidth="1"/>
    <col min="14" max="14" width="13.5703125" customWidth="1"/>
  </cols>
  <sheetData>
    <row r="1" spans="1:14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  <c r="M1" s="1"/>
      <c r="N1" s="1"/>
    </row>
    <row r="2" spans="1:14" ht="12.75" customHeight="1">
      <c r="A2" s="30" t="s">
        <v>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  <c r="M2" s="1"/>
      <c r="N2" s="1"/>
    </row>
    <row r="3" spans="1:14" ht="12.75" customHeight="1">
      <c r="A3" s="5" t="s">
        <v>2</v>
      </c>
      <c r="B3" s="1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 customHeight="1">
      <c r="A4" s="5" t="s">
        <v>4</v>
      </c>
      <c r="B4" s="15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/>
    <row r="6" spans="1:14" ht="12.75" customHeight="1">
      <c r="A6" s="14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2.75" customHeight="1">
      <c r="A7" s="4" t="s">
        <v>8</v>
      </c>
      <c r="B7" s="21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2" t="s">
        <v>17</v>
      </c>
      <c r="K7" s="22" t="s">
        <v>18</v>
      </c>
      <c r="L7" s="22" t="s">
        <v>19</v>
      </c>
      <c r="M7" s="22" t="s">
        <v>20</v>
      </c>
      <c r="N7" s="3" t="s">
        <v>21</v>
      </c>
    </row>
    <row r="8" spans="1:14" ht="12.75" customHeight="1">
      <c r="A8" s="27" t="s">
        <v>22</v>
      </c>
      <c r="B8" s="23">
        <v>14577.78</v>
      </c>
      <c r="C8" s="24">
        <v>14577.78</v>
      </c>
      <c r="D8" s="24">
        <v>14577.78</v>
      </c>
      <c r="E8" s="24">
        <v>14577.78</v>
      </c>
      <c r="F8" s="24">
        <v>14577.78</v>
      </c>
      <c r="G8" s="24">
        <v>14577.78</v>
      </c>
      <c r="H8" s="24">
        <v>14577.78</v>
      </c>
      <c r="I8" s="24">
        <v>14577.78</v>
      </c>
      <c r="J8" s="24">
        <v>14577.78</v>
      </c>
      <c r="K8" s="24">
        <v>14577.78</v>
      </c>
      <c r="L8" s="24">
        <v>14577.78</v>
      </c>
      <c r="M8" s="24">
        <v>15288.66</v>
      </c>
      <c r="N8" s="16">
        <v>175644.24000000002</v>
      </c>
    </row>
    <row r="9" spans="1:14" ht="12.75" customHeight="1">
      <c r="A9" s="28" t="s">
        <v>23</v>
      </c>
      <c r="B9" s="25">
        <v>0</v>
      </c>
      <c r="C9" s="26">
        <v>0</v>
      </c>
      <c r="D9" s="26">
        <v>0</v>
      </c>
      <c r="E9" s="26">
        <v>1652.07</v>
      </c>
      <c r="F9" s="26">
        <v>1652.07</v>
      </c>
      <c r="G9" s="26">
        <v>1652.07</v>
      </c>
      <c r="H9" s="26">
        <v>1735.83</v>
      </c>
      <c r="I9" s="26">
        <v>1735.83</v>
      </c>
      <c r="J9" s="26">
        <v>1735.83</v>
      </c>
      <c r="K9" s="26">
        <v>1735.83</v>
      </c>
      <c r="L9" s="26">
        <v>1735.83</v>
      </c>
      <c r="M9" s="26">
        <v>1735.83</v>
      </c>
      <c r="N9" s="17">
        <v>15371.189999999999</v>
      </c>
    </row>
    <row r="10" spans="1:14" ht="12.75" customHeight="1">
      <c r="A10" s="28" t="s">
        <v>24</v>
      </c>
      <c r="B10" s="25">
        <v>123.75</v>
      </c>
      <c r="C10" s="26">
        <v>123.75</v>
      </c>
      <c r="D10" s="26">
        <v>123.75</v>
      </c>
      <c r="E10" s="26">
        <v>123.75</v>
      </c>
      <c r="F10" s="26">
        <v>123.75</v>
      </c>
      <c r="G10" s="26">
        <v>123.75</v>
      </c>
      <c r="H10" s="26">
        <v>123.75</v>
      </c>
      <c r="I10" s="26">
        <v>123.75</v>
      </c>
      <c r="J10" s="26">
        <v>123.75</v>
      </c>
      <c r="K10" s="26">
        <v>123.75</v>
      </c>
      <c r="L10" s="26">
        <v>123.75</v>
      </c>
      <c r="M10" s="26">
        <v>123.75</v>
      </c>
      <c r="N10" s="17">
        <v>1485</v>
      </c>
    </row>
    <row r="11" spans="1:14" ht="12.75" customHeight="1">
      <c r="A11" s="28" t="s">
        <v>25</v>
      </c>
      <c r="B11" s="25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7">
        <v>0</v>
      </c>
    </row>
    <row r="12" spans="1:14" ht="12.75" customHeight="1">
      <c r="A12" s="18" t="s">
        <v>26</v>
      </c>
      <c r="B12" s="10">
        <v>1689.44</v>
      </c>
      <c r="C12" s="11">
        <v>1525.95</v>
      </c>
      <c r="D12" s="11"/>
      <c r="E12" s="11">
        <v>3324.38</v>
      </c>
      <c r="F12" s="11">
        <v>1689.44</v>
      </c>
      <c r="G12" s="11">
        <v>1634.94</v>
      </c>
      <c r="H12" s="11">
        <v>1912.44</v>
      </c>
      <c r="I12" s="11">
        <v>1912.44</v>
      </c>
      <c r="J12" s="11">
        <v>1850.74</v>
      </c>
      <c r="K12" s="11">
        <v>1912.44</v>
      </c>
      <c r="L12" s="11">
        <v>1850.74</v>
      </c>
      <c r="M12" s="11">
        <v>1912.44</v>
      </c>
      <c r="N12" s="8">
        <v>21215.390000000003</v>
      </c>
    </row>
    <row r="13" spans="1:14" ht="12.75" customHeight="1">
      <c r="A13" s="18" t="s">
        <v>27</v>
      </c>
      <c r="B13" s="10">
        <v>39.520000000000003</v>
      </c>
      <c r="C13" s="11">
        <v>39.520000000000003</v>
      </c>
      <c r="D13" s="11">
        <v>39.520000000000003</v>
      </c>
      <c r="E13" s="11">
        <v>39.520000000000003</v>
      </c>
      <c r="F13" s="11">
        <v>39.520000000000003</v>
      </c>
      <c r="G13" s="11">
        <v>39.590000000000003</v>
      </c>
      <c r="H13" s="11">
        <v>39.590000000000003</v>
      </c>
      <c r="I13" s="11">
        <v>39.590000000000003</v>
      </c>
      <c r="J13" s="11">
        <v>39.590000000000003</v>
      </c>
      <c r="K13" s="11">
        <v>39.590000000000003</v>
      </c>
      <c r="L13" s="11">
        <v>310.19</v>
      </c>
      <c r="M13" s="11">
        <v>39.590000000000003</v>
      </c>
      <c r="N13" s="8">
        <v>745.33</v>
      </c>
    </row>
    <row r="14" spans="1:14" ht="12.75" customHeight="1">
      <c r="A14" s="18" t="s">
        <v>28</v>
      </c>
      <c r="B14" s="10">
        <v>291.7</v>
      </c>
      <c r="C14" s="11">
        <v>291.7</v>
      </c>
      <c r="D14" s="11">
        <v>291.7</v>
      </c>
      <c r="E14" s="11"/>
      <c r="F14" s="11"/>
      <c r="G14" s="11"/>
      <c r="H14" s="11">
        <v>1044.24</v>
      </c>
      <c r="I14" s="11">
        <v>261.06</v>
      </c>
      <c r="J14" s="11">
        <v>261.06</v>
      </c>
      <c r="K14" s="11">
        <v>261.06</v>
      </c>
      <c r="L14" s="11">
        <v>261.06</v>
      </c>
      <c r="M14" s="11">
        <v>261.06</v>
      </c>
      <c r="N14" s="8">
        <v>3224.64</v>
      </c>
    </row>
    <row r="15" spans="1:14" ht="12.75" customHeight="1">
      <c r="A15" s="18" t="s">
        <v>29</v>
      </c>
      <c r="B15" s="10"/>
      <c r="C15" s="11"/>
      <c r="D15" s="11"/>
      <c r="E15" s="11">
        <v>942.78</v>
      </c>
      <c r="F15" s="11"/>
      <c r="G15" s="11">
        <v>1232.06</v>
      </c>
      <c r="H15" s="11"/>
      <c r="I15" s="11"/>
      <c r="J15" s="11">
        <v>1571.29</v>
      </c>
      <c r="K15" s="11"/>
      <c r="L15" s="11"/>
      <c r="M15" s="11">
        <v>1173.3900000000001</v>
      </c>
      <c r="N15" s="8">
        <v>4919.5200000000004</v>
      </c>
    </row>
    <row r="16" spans="1:14" ht="12.75" customHeight="1">
      <c r="A16" s="18" t="s">
        <v>30</v>
      </c>
      <c r="B16" s="10">
        <v>13320.58</v>
      </c>
      <c r="C16" s="11">
        <v>14415.34</v>
      </c>
      <c r="D16" s="11">
        <v>10356.129999999999</v>
      </c>
      <c r="E16" s="11">
        <v>9416.9</v>
      </c>
      <c r="F16" s="11">
        <v>9329.0400000000009</v>
      </c>
      <c r="G16" s="11">
        <v>9409.9599999999991</v>
      </c>
      <c r="H16" s="11">
        <v>12234.44</v>
      </c>
      <c r="I16" s="11">
        <v>9395.15</v>
      </c>
      <c r="J16" s="11">
        <v>10290.700000000001</v>
      </c>
      <c r="K16" s="11">
        <v>9326.41</v>
      </c>
      <c r="L16" s="11">
        <v>10319</v>
      </c>
      <c r="M16" s="11">
        <v>10069.629999999999</v>
      </c>
      <c r="N16" s="8">
        <f>SUM(B16:M16)</f>
        <v>127883.28</v>
      </c>
    </row>
    <row r="17" spans="1:14" ht="12.75" customHeight="1">
      <c r="A17" s="18" t="s">
        <v>31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8">
        <v>0</v>
      </c>
    </row>
    <row r="18" spans="1:14" ht="12.75" customHeight="1">
      <c r="A18" s="18" t="s">
        <v>32</v>
      </c>
      <c r="B18" s="10">
        <v>486.48</v>
      </c>
      <c r="C18" s="11">
        <v>486.48</v>
      </c>
      <c r="D18" s="11">
        <v>486.48</v>
      </c>
      <c r="E18" s="11">
        <v>486.48</v>
      </c>
      <c r="F18" s="11">
        <v>486.48</v>
      </c>
      <c r="G18" s="11">
        <v>486.48</v>
      </c>
      <c r="H18" s="11">
        <v>486.48</v>
      </c>
      <c r="I18" s="11">
        <v>532.48</v>
      </c>
      <c r="J18" s="11">
        <v>486.48</v>
      </c>
      <c r="K18" s="11">
        <v>486.48</v>
      </c>
      <c r="L18" s="11">
        <v>486.48</v>
      </c>
      <c r="M18" s="11">
        <v>486.48</v>
      </c>
      <c r="N18" s="8">
        <v>5883.7599999999984</v>
      </c>
    </row>
    <row r="19" spans="1:14" ht="12.75" customHeight="1">
      <c r="A19" s="18" t="s">
        <v>33</v>
      </c>
      <c r="B19" s="10">
        <v>1001.24</v>
      </c>
      <c r="C19" s="11">
        <v>1001.24</v>
      </c>
      <c r="D19" s="11">
        <v>1001.24</v>
      </c>
      <c r="E19" s="11">
        <v>1114.71</v>
      </c>
      <c r="F19" s="11">
        <v>1114.71</v>
      </c>
      <c r="G19" s="11">
        <v>1114.71</v>
      </c>
      <c r="H19" s="11">
        <v>1608.47</v>
      </c>
      <c r="I19" s="11">
        <v>1608.47</v>
      </c>
      <c r="J19" s="11">
        <v>1608.47</v>
      </c>
      <c r="K19" s="11">
        <v>1608.47</v>
      </c>
      <c r="L19" s="11">
        <v>1608.47</v>
      </c>
      <c r="M19" s="11">
        <v>1678.56</v>
      </c>
      <c r="N19" s="8">
        <v>16068.759999999998</v>
      </c>
    </row>
    <row r="20" spans="1:14" ht="12.75" customHeight="1">
      <c r="A20" s="19" t="s">
        <v>34</v>
      </c>
      <c r="B20" s="12">
        <v>16828.96</v>
      </c>
      <c r="C20" s="13">
        <v>17760.23</v>
      </c>
      <c r="D20" s="13">
        <v>12175.07</v>
      </c>
      <c r="E20" s="13">
        <v>15324.77</v>
      </c>
      <c r="F20" s="13">
        <v>12659.19</v>
      </c>
      <c r="G20" s="13">
        <v>13917.74</v>
      </c>
      <c r="H20" s="13">
        <v>17325.66</v>
      </c>
      <c r="I20" s="13">
        <v>13749.19</v>
      </c>
      <c r="J20" s="13">
        <f>SUM(J12:J19)</f>
        <v>16108.33</v>
      </c>
      <c r="K20" s="13">
        <f t="shared" ref="K20:M20" si="0">SUM(K12:K19)</f>
        <v>13634.449999999999</v>
      </c>
      <c r="L20" s="13">
        <f t="shared" si="0"/>
        <v>14835.939999999999</v>
      </c>
      <c r="M20" s="13">
        <f t="shared" si="0"/>
        <v>15621.15</v>
      </c>
      <c r="N20" s="9">
        <f>SUM(B20:M20)</f>
        <v>179940.68000000002</v>
      </c>
    </row>
    <row r="21" spans="1:14" ht="12.75" customHeight="1">
      <c r="A21" s="20"/>
      <c r="B21" s="1"/>
      <c r="C21" s="1"/>
      <c r="D21" s="1"/>
      <c r="E21" s="1"/>
      <c r="F21" s="1"/>
      <c r="G21" s="1"/>
      <c r="H21" s="31" t="s">
        <v>35</v>
      </c>
      <c r="I21" s="31"/>
      <c r="J21" s="31"/>
      <c r="K21" s="31"/>
      <c r="L21" s="31"/>
      <c r="M21" s="31"/>
      <c r="N21" s="1">
        <v>192500.43000000002</v>
      </c>
    </row>
    <row r="22" spans="1:14" ht="12.75" customHeight="1">
      <c r="A22" s="20"/>
      <c r="B22" s="1"/>
      <c r="C22" s="1"/>
      <c r="D22" s="1"/>
      <c r="E22" s="1"/>
      <c r="F22" s="1"/>
      <c r="G22" s="1"/>
      <c r="H22" s="32" t="s">
        <v>36</v>
      </c>
      <c r="I22" s="32"/>
      <c r="J22" s="32"/>
      <c r="K22" s="32"/>
      <c r="L22" s="32"/>
      <c r="M22" s="32"/>
      <c r="N22" s="34">
        <f>N21-N20</f>
        <v>12559.75</v>
      </c>
    </row>
    <row r="23" spans="1:14" ht="12.75" customHeight="1">
      <c r="A23" s="2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 customHeight="1">
      <c r="A24" s="20"/>
      <c r="B24" s="1"/>
      <c r="C24" s="1"/>
      <c r="D24" s="1"/>
      <c r="E24" s="1"/>
      <c r="F24" s="1"/>
      <c r="G24" s="1"/>
      <c r="H24" s="32" t="s">
        <v>37</v>
      </c>
      <c r="I24" s="32"/>
      <c r="J24" s="32"/>
      <c r="K24" s="32"/>
      <c r="L24" s="32"/>
      <c r="M24" s="32"/>
      <c r="N24" s="1">
        <v>758325.72</v>
      </c>
    </row>
    <row r="25" spans="1:14" ht="12.75" customHeight="1">
      <c r="A25" s="20"/>
      <c r="B25" s="1"/>
      <c r="C25" s="1"/>
      <c r="D25" s="1"/>
      <c r="E25" s="1"/>
      <c r="F25" s="1"/>
      <c r="G25" s="1"/>
      <c r="H25" s="32" t="s">
        <v>38</v>
      </c>
      <c r="I25" s="32"/>
      <c r="J25" s="32"/>
      <c r="K25" s="32"/>
      <c r="L25" s="32"/>
      <c r="M25" s="32"/>
      <c r="N25" s="1">
        <v>1735.83</v>
      </c>
    </row>
    <row r="26" spans="1:14" ht="12.75" customHeight="1">
      <c r="A26" s="2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 customHeight="1">
      <c r="A27" s="20"/>
      <c r="B27" s="1" t="s">
        <v>39</v>
      </c>
      <c r="C27" s="1"/>
      <c r="D27" s="1"/>
      <c r="E27" s="1"/>
      <c r="F27" s="1"/>
      <c r="G27" s="29" t="s">
        <v>40</v>
      </c>
      <c r="H27" s="29"/>
      <c r="I27" s="1"/>
      <c r="J27" s="1"/>
      <c r="K27" s="1"/>
      <c r="L27" s="1"/>
      <c r="M27" s="1"/>
      <c r="N27" s="1"/>
    </row>
    <row r="28" spans="1:14" ht="12.75" customHeight="1">
      <c r="A28" s="2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2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2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4" spans="13:13">
      <c r="M34" s="33"/>
    </row>
  </sheetData>
  <mergeCells count="7">
    <mergeCell ref="G27:H27"/>
    <mergeCell ref="A2:H2"/>
    <mergeCell ref="A1:H1"/>
    <mergeCell ref="H21:M21"/>
    <mergeCell ref="H22:M22"/>
    <mergeCell ref="H24:M24"/>
    <mergeCell ref="H25:M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2018-04-28T06:03:28Z</dcterms:created>
  <dcterms:modified xsi:type="dcterms:W3CDTF">2018-04-28T06:05:52Z</dcterms:modified>
</cp:coreProperties>
</file>